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年项目进展情况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<sst xmlns="http://schemas.openxmlformats.org/spreadsheetml/2006/main" count="20" uniqueCount="20">
  <si>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附件:1</t>
  </si>
  <si>
    <t>2020年自治区财政专项扶贫资金计划表</t>
  </si>
  <si>
    <t xml:space="preserve">     资金单位：万元</t>
  </si>
  <si>
    <t>序号</t>
  </si>
  <si>
    <t>县市</t>
  </si>
  <si>
    <t>合计</t>
  </si>
  <si>
    <t>扶贫发展资金</t>
  </si>
  <si>
    <t>以工代赈资金</t>
  </si>
  <si>
    <t>行政村供电工程补助资金</t>
  </si>
  <si>
    <t>劳务报酬不低于</t>
  </si>
  <si>
    <t>和田地区</t>
  </si>
  <si>
    <t>和田县*</t>
  </si>
  <si>
    <t>墨玉县*</t>
  </si>
  <si>
    <t>皮山县*</t>
  </si>
  <si>
    <t>洛浦县*</t>
  </si>
  <si>
    <t>策勒县*</t>
  </si>
  <si>
    <t>于田县*</t>
  </si>
  <si>
    <t>民丰县</t>
  </si>
  <si>
    <t>和田市*</t>
  </si>
  <si>
    <r>
      <rPr>
        <b/>
        <sz val="12"/>
        <color rgb="FF000000"/>
        <rFont val="黑体"/>
        <charset val="134"/>
      </rPr>
      <t>备注：</t>
    </r>
    <r>
      <rPr>
        <sz val="12"/>
        <color rgb="FF000000"/>
        <rFont val="黑体"/>
        <charset val="134"/>
      </rPr>
      <t>“*”为深度贫困县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</si>
</sst>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sz val="22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FF0000"/>
      <name val="黑体"/>
      <charset val="134"/>
    </font>
    <font>
      <sz val="16"/>
      <color rgb="FFFF0000"/>
      <name val="黑体"/>
      <charset val="134"/>
    </font>
    <font>
      <b/>
      <sz val="14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楷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4"/>
      <color rgb="FF000000"/>
      <name val="黑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85" zoomScaleNormal="85" workbookViewId="0">
      <selection activeCell="H15" sqref="H15"/>
    </sheetView>
  </sheetViews>
  <sheetFormatPr defaultColWidth="9" defaultRowHeight="13.5" outlineLevelCol="6"/>
  <cols>
    <col min="1" max="1" width="6.90833333333333" customWidth="1"/>
    <col min="2" max="2" width="12.4916666666667" customWidth="1"/>
    <col min="3" max="3" width="12.2" customWidth="1"/>
    <col min="4" max="4" width="11.9083333333333" customWidth="1"/>
    <col min="5" max="5" width="11.4583333333333" customWidth="1"/>
    <col min="6" max="6" width="11.3166666666667" customWidth="1"/>
    <col min="7" max="7" width="11.7583333333333" customWidth="1"/>
  </cols>
  <sheetData>
    <row r="1" ht="14.25" customHeight="1" spans="1:7">
      <c r="A1" s="3" t="s">
        <v>0</v>
      </c>
      <c r="B1" s="3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ht="21.75" customHeight="1" spans="1:7">
      <c r="A3" s="6"/>
      <c r="B3" s="7"/>
      <c r="C3" s="8"/>
      <c r="D3" s="8"/>
      <c r="E3" s="8"/>
      <c r="F3" s="4" t="s">
        <v>2</v>
      </c>
      <c r="G3" s="4"/>
    </row>
    <row r="4" s="1" customFormat="1" ht="39" customHeight="1" spans="1:7">
      <c r="A4" s="9" t="s">
        <v>3</v>
      </c>
      <c r="B4" s="9" t="s">
        <v>4</v>
      </c>
      <c r="C4" s="10" t="s">
        <v>5</v>
      </c>
      <c r="D4" s="11" t="s">
        <v>6</v>
      </c>
      <c r="E4" s="12"/>
      <c r="F4" s="11" t="s">
        <v>7</v>
      </c>
      <c r="G4" s="12"/>
    </row>
    <row r="5" s="1" customFormat="1" ht="29" customHeight="1" spans="1:7">
      <c r="A5" s="13"/>
      <c r="B5" s="13"/>
      <c r="C5" s="14"/>
      <c r="D5" s="15"/>
      <c r="E5" s="16" t="s">
        <v>8</v>
      </c>
      <c r="F5" s="15"/>
      <c r="G5" s="17" t="s">
        <v>9</v>
      </c>
    </row>
    <row r="6" s="1" customFormat="1" ht="29" customHeight="1" spans="1:7">
      <c r="A6" s="18"/>
      <c r="B6" s="18"/>
      <c r="C6" s="19"/>
      <c r="D6" s="20"/>
      <c r="E6" s="21"/>
      <c r="F6" s="20"/>
      <c r="G6" s="17"/>
    </row>
    <row r="7" s="2" customFormat="1" ht="44" customHeight="1" spans="1:7">
      <c r="A7" s="22" t="s">
        <v>10</v>
      </c>
      <c r="B7" s="22"/>
      <c r="C7" s="23">
        <f>SUM(C8:C15)</f>
        <v>90495</v>
      </c>
      <c r="D7" s="24">
        <f>SUM(D8:D15)</f>
        <v>89915</v>
      </c>
      <c r="E7" s="24">
        <f>SUM(E8:E15)</f>
        <v>1602</v>
      </c>
      <c r="F7" s="23">
        <f>SUM(F8:F15)</f>
        <v>580</v>
      </c>
      <c r="G7" s="23">
        <f>SUM(G8:G15)</f>
        <v>58</v>
      </c>
    </row>
    <row r="8" s="2" customFormat="1" ht="36" customHeight="1" spans="1:7">
      <c r="A8" s="25">
        <v>1</v>
      </c>
      <c r="B8" s="26" t="s">
        <v>11</v>
      </c>
      <c r="C8" s="27">
        <f>D8+F8</f>
        <v>14122</v>
      </c>
      <c r="D8" s="27">
        <v>14122</v>
      </c>
      <c r="E8" s="27"/>
      <c r="F8" s="27"/>
      <c r="G8" s="27"/>
    </row>
    <row r="9" s="2" customFormat="1" ht="36" customHeight="1" spans="1:7">
      <c r="A9" s="25">
        <v>2</v>
      </c>
      <c r="B9" s="26" t="s">
        <v>12</v>
      </c>
      <c r="C9" s="27">
        <f t="shared" ref="C9:C15" si="0">D9+F9</f>
        <v>24679</v>
      </c>
      <c r="D9" s="27">
        <v>24293</v>
      </c>
      <c r="E9" s="27"/>
      <c r="F9" s="27">
        <v>386</v>
      </c>
      <c r="G9" s="27">
        <v>39</v>
      </c>
    </row>
    <row r="10" s="2" customFormat="1" ht="36" customHeight="1" spans="1:7">
      <c r="A10" s="25">
        <v>3</v>
      </c>
      <c r="B10" s="26" t="s">
        <v>13</v>
      </c>
      <c r="C10" s="27">
        <f t="shared" si="0"/>
        <v>12014</v>
      </c>
      <c r="D10" s="27">
        <v>12014</v>
      </c>
      <c r="E10" s="27"/>
      <c r="F10" s="27"/>
      <c r="G10" s="27"/>
    </row>
    <row r="11" s="2" customFormat="1" ht="36" customHeight="1" spans="1:7">
      <c r="A11" s="25">
        <v>4</v>
      </c>
      <c r="B11" s="26" t="s">
        <v>14</v>
      </c>
      <c r="C11" s="27">
        <f t="shared" si="0"/>
        <v>9727</v>
      </c>
      <c r="D11" s="27">
        <v>9727</v>
      </c>
      <c r="E11" s="27"/>
      <c r="F11" s="27"/>
      <c r="G11" s="27"/>
    </row>
    <row r="12" s="2" customFormat="1" ht="36" customHeight="1" spans="1:7">
      <c r="A12" s="25">
        <v>5</v>
      </c>
      <c r="B12" s="26" t="s">
        <v>15</v>
      </c>
      <c r="C12" s="27">
        <f t="shared" si="0"/>
        <v>6853</v>
      </c>
      <c r="D12" s="27">
        <v>6853</v>
      </c>
      <c r="E12" s="27"/>
      <c r="F12" s="27"/>
      <c r="G12" s="27"/>
    </row>
    <row r="13" s="2" customFormat="1" ht="36" customHeight="1" spans="1:7">
      <c r="A13" s="25">
        <v>6</v>
      </c>
      <c r="B13" s="26" t="s">
        <v>16</v>
      </c>
      <c r="C13" s="27">
        <f t="shared" si="0"/>
        <v>12709</v>
      </c>
      <c r="D13" s="27">
        <v>12515</v>
      </c>
      <c r="E13" s="27">
        <v>1602</v>
      </c>
      <c r="F13" s="27">
        <v>194</v>
      </c>
      <c r="G13" s="27">
        <v>19</v>
      </c>
    </row>
    <row r="14" s="2" customFormat="1" ht="36" customHeight="1" spans="1:7">
      <c r="A14" s="25">
        <v>7</v>
      </c>
      <c r="B14" s="26" t="s">
        <v>17</v>
      </c>
      <c r="C14" s="27">
        <f t="shared" si="0"/>
        <v>1263</v>
      </c>
      <c r="D14" s="27">
        <v>1263</v>
      </c>
      <c r="E14" s="27"/>
      <c r="F14" s="27"/>
      <c r="G14" s="27"/>
    </row>
    <row r="15" s="2" customFormat="1" ht="36" customHeight="1" spans="1:7">
      <c r="A15" s="25">
        <v>8</v>
      </c>
      <c r="B15" s="26" t="s">
        <v>18</v>
      </c>
      <c r="C15" s="27">
        <f t="shared" si="0"/>
        <v>9128</v>
      </c>
      <c r="D15" s="27">
        <v>9128</v>
      </c>
      <c r="E15" s="27"/>
      <c r="F15" s="27"/>
      <c r="G15" s="27"/>
    </row>
    <row r="16" ht="34" customHeight="1" spans="1:7">
      <c r="A16" s="28" t="s">
        <v>19</v>
      </c>
      <c r="B16" s="28"/>
      <c r="C16" s="28"/>
      <c r="D16" s="29"/>
      <c r="E16" s="29"/>
      <c r="F16" s="29"/>
      <c r="G16" s="29"/>
    </row>
  </sheetData>
  <mergeCells count="12">
    <mergeCell ref="A1:B1"/>
    <mergeCell ref="A2:G2"/>
    <mergeCell ref="F3:G3"/>
    <mergeCell ref="D4:E4"/>
    <mergeCell ref="F4:G4"/>
    <mergeCell ref="A7:B7"/>
    <mergeCell ref="A16:C16"/>
    <mergeCell ref="A4:A6"/>
    <mergeCell ref="B4:B6"/>
    <mergeCell ref="C4:C6"/>
    <mergeCell ref="E5:E6"/>
    <mergeCell ref="G5:G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地区扶贫办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杜泽国</dc:creator>
  <cp:lastModifiedBy>Administrator</cp:lastModifiedBy>
  <dcterms:created xsi:type="dcterms:W3CDTF">2019-10-26T08:40:00Z</dcterms:created>
  <dcterms:modified xsi:type="dcterms:W3CDTF">2019-12-25T14:23:43Z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