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55" tabRatio="823"/>
  </bookViews>
  <sheets>
    <sheet name="附件1" sheetId="1" r:id="rId1"/>
    <sheet name="附件2" sheetId="2" r:id="rId2"/>
    <sheet name="皮山县" sheetId="5" r:id="rId3"/>
    <sheet name="墨玉县" sheetId="6" r:id="rId4"/>
    <sheet name="和田县" sheetId="7" r:id="rId5"/>
    <sheet name="洛浦县" sheetId="8" r:id="rId6"/>
    <sheet name="策勒县" sheetId="9" r:id="rId7"/>
    <sheet name="于田县" sheetId="10" r:id="rId8"/>
    <sheet name="民丰县" sheetId="11" r:id="rId9"/>
    <sheet name="和田市" sheetId="12" r:id="rId10"/>
    <sheet name="附件3" sheetId="4" r:id="rId11"/>
  </sheets>
  <calcPr calcId="144525"/>
</workbook>
</file>

<file path=xl/sharedStrings.xml><?xml version="1.0" encoding="utf-8"?>
<sst xmlns="http://schemas.openxmlformats.org/spreadsheetml/2006/main" count="592" uniqueCount="104">
  <si>
    <t>附件1：</t>
  </si>
  <si>
    <t>2019年基本药物制度补助资金分配表</t>
  </si>
  <si>
    <t>单位：万元</t>
  </si>
  <si>
    <t>县（市）</t>
  </si>
  <si>
    <t>分配因素</t>
  </si>
  <si>
    <t>提前下达金额(新财社[2018]249号）</t>
  </si>
  <si>
    <t>本次下达                  金额</t>
  </si>
  <si>
    <t>基层医疗卫生机构实施基本药物制度</t>
  </si>
  <si>
    <t>村卫生室实施基本药物制度情况</t>
  </si>
  <si>
    <t>绩效考核因素</t>
  </si>
  <si>
    <t>深度贫困地区</t>
  </si>
  <si>
    <t>合计</t>
  </si>
  <si>
    <t>深度贫困地区乡村人口数（万人）</t>
  </si>
  <si>
    <t>资金</t>
  </si>
  <si>
    <t>和田地区</t>
  </si>
  <si>
    <t>皮山县</t>
  </si>
  <si>
    <t>墨玉县</t>
  </si>
  <si>
    <t>和田县</t>
  </si>
  <si>
    <t>洛浦县</t>
  </si>
  <si>
    <t>策勒县</t>
  </si>
  <si>
    <t>于田县</t>
  </si>
  <si>
    <t>民丰县</t>
  </si>
  <si>
    <t>和田市</t>
  </si>
  <si>
    <t>附件2：</t>
  </si>
  <si>
    <t>中央对地方转移支付区域绩效目标表（和田地区）</t>
  </si>
  <si>
    <r>
      <rPr>
        <sz val="12"/>
        <rFont val="宋体"/>
        <charset val="134"/>
      </rPr>
      <t>（</t>
    </r>
    <r>
      <rPr>
        <sz val="12"/>
        <rFont val="Times New Roman"/>
        <charset val="134"/>
      </rPr>
      <t xml:space="preserve"> 2019</t>
    </r>
    <r>
      <rPr>
        <sz val="12"/>
        <rFont val="宋体"/>
        <charset val="134"/>
      </rPr>
      <t>年度）</t>
    </r>
  </si>
  <si>
    <t>转移支付名称</t>
  </si>
  <si>
    <t>国家基本药物制度补助资金-和田地区</t>
  </si>
  <si>
    <t>中央主管部门</t>
  </si>
  <si>
    <t>国家卫生健康委</t>
  </si>
  <si>
    <t>省级财政部门</t>
  </si>
  <si>
    <t>自治区财政厅</t>
  </si>
  <si>
    <t>省级主管部门</t>
  </si>
  <si>
    <t>自治区卫生健康委</t>
  </si>
  <si>
    <t>资金
情况
（万元）</t>
  </si>
  <si>
    <t>年度金额：</t>
  </si>
  <si>
    <t xml:space="preserve">        其中：中央补助</t>
  </si>
  <si>
    <t xml:space="preserve">              地方资金</t>
  </si>
  <si>
    <t>年
度
总
体
目
标</t>
  </si>
  <si>
    <t xml:space="preserve">
 目标1：保障全区所有政府办基层医疗卫生机构实施国家基本药物制度，推进综合改革顺利进行。
 目标2：对实施国家基本药物制度的村卫生室给予补助，支持国家基本药物制度在村卫生室顺利实施。
</t>
  </si>
  <si>
    <t>绩
效
指
标</t>
  </si>
  <si>
    <t>一级
指标</t>
  </si>
  <si>
    <t>二级指标</t>
  </si>
  <si>
    <t>三级指标</t>
  </si>
  <si>
    <t>指标值</t>
  </si>
  <si>
    <t>产
出
指
标</t>
  </si>
  <si>
    <t>数量指标</t>
  </si>
  <si>
    <t xml:space="preserve"> 指标1：政府办基层医疗卫生机构实施国家基本药物制度个数</t>
  </si>
  <si>
    <t xml:space="preserve"> 指标2：实施乡村一体化管理并具备基本医疗服务能力的村卫生室实施国家基本药物制度个数</t>
  </si>
  <si>
    <t xml:space="preserve"> ……</t>
  </si>
  <si>
    <t>质量指标</t>
  </si>
  <si>
    <t xml:space="preserve"> 指标1：政府办基层医疗卫生机构实施国家基本药物制度情况</t>
  </si>
  <si>
    <t>全部实施</t>
  </si>
  <si>
    <t xml:space="preserve"> 指标2：政府办基层医疗卫生机构实施国家基本药物目录内药品零差率补偿政策</t>
  </si>
  <si>
    <t>全部执行</t>
  </si>
  <si>
    <t>时效指标</t>
  </si>
  <si>
    <t xml:space="preserve"> 指标1：</t>
  </si>
  <si>
    <t xml:space="preserve"> 指标2：</t>
  </si>
  <si>
    <t>成本指标</t>
  </si>
  <si>
    <t xml:space="preserve"> 指标1：按服务人口数拨付</t>
  </si>
  <si>
    <t>按照服务人口人均5元执行</t>
  </si>
  <si>
    <t xml:space="preserve"> 指标2：“三区三州”深度贫困地区乡村人口数拨付</t>
  </si>
  <si>
    <t>按照深度贫困地区乡村人口数人均约2.9元执行</t>
  </si>
  <si>
    <t>效
益
指
标</t>
  </si>
  <si>
    <t>经济效益
指标</t>
  </si>
  <si>
    <t xml:space="preserve"> 指标1：乡村医生收入补助</t>
  </si>
  <si>
    <t>保持稳定</t>
  </si>
  <si>
    <t>社会效益
指标</t>
  </si>
  <si>
    <t xml:space="preserve"> 指标1：实施国家基本药物制度取得成效</t>
  </si>
  <si>
    <t>持续提高</t>
  </si>
  <si>
    <t>生态效益
指标</t>
  </si>
  <si>
    <t>可持续影响        指标</t>
  </si>
  <si>
    <t xml:space="preserve"> 指标1：国家基本药物制度在基层医疗卫生机构持续实施</t>
  </si>
  <si>
    <t>中长期</t>
  </si>
  <si>
    <t>满意度指标</t>
  </si>
  <si>
    <t>服务对象
满意度指标</t>
  </si>
  <si>
    <t xml:space="preserve"> 指标1：服务群众对实施国家基本药物制度满意率</t>
  </si>
  <si>
    <r>
      <rPr>
        <sz val="10"/>
        <rFont val="Arial"/>
        <charset val="134"/>
      </rPr>
      <t>≥</t>
    </r>
    <r>
      <rPr>
        <sz val="10"/>
        <rFont val="宋体"/>
        <charset val="134"/>
      </rPr>
      <t>95%以上</t>
    </r>
  </si>
  <si>
    <t>中央对地方转移支付区域绩效目标表（皮山县）</t>
  </si>
  <si>
    <t>中央对地方转移支付区域绩效目标表（墨玉县）</t>
  </si>
  <si>
    <t>中央对地方转移支付区域绩效目标表（和田县）</t>
  </si>
  <si>
    <t>中央对地方转移支付区域绩效目标表（洛浦县）</t>
  </si>
  <si>
    <t>中央对地方转移支付区域绩效目标表（策勒县）</t>
  </si>
  <si>
    <t>中央对地方转移支付区域绩效目标表（于田县）</t>
  </si>
  <si>
    <t>中央对地方转移支付区域绩效目标表（民丰县）</t>
  </si>
  <si>
    <t>中央对地方转移支付区域绩效目标表（和田市）</t>
  </si>
  <si>
    <t>附件3：</t>
  </si>
  <si>
    <t>自治区财政资金使用跟踪反馈表</t>
  </si>
  <si>
    <t>县市（单位）名称：</t>
  </si>
  <si>
    <t>序号</t>
  </si>
  <si>
    <t>收到的财政专项资金名称</t>
  </si>
  <si>
    <t>文 号</t>
  </si>
  <si>
    <t>资金金额</t>
  </si>
  <si>
    <t>实际支出金额</t>
  </si>
  <si>
    <t>资金支出方向</t>
  </si>
  <si>
    <t>未支出金额</t>
  </si>
  <si>
    <t>实际支出
进度</t>
  </si>
  <si>
    <t>未按计划或预算执行要求支出的原因</t>
  </si>
  <si>
    <t>整改措施及整改时间</t>
  </si>
  <si>
    <t>1</t>
  </si>
  <si>
    <t>…</t>
  </si>
  <si>
    <t>说明：1.县市（单位）根据实际收到财政专项资金情况自行添加行（勿修改表格格式）。</t>
  </si>
  <si>
    <t xml:space="preserve">     2.本表统计财政部门下达的一般公共预算和政府性基金支出情况，资金支出金额以国库集中支付数据为准。</t>
  </si>
  <si>
    <t xml:space="preserve">     3.请各县市（单位）于每月月末之前，将当月财政资金使用情况反馈至地区财政局社保科。</t>
  </si>
</sst>
</file>

<file path=xl/styles.xml><?xml version="1.0" encoding="utf-8"?>
<styleSheet xmlns="http://schemas.openxmlformats.org/spreadsheetml/2006/main">
  <numFmts count="8">
    <numFmt numFmtId="176" formatCode="0.0%"/>
    <numFmt numFmtId="41" formatCode="_ * #,##0_ ;_ * \-#,##0_ ;_ * &quot;-&quot;_ ;_ @_ "/>
    <numFmt numFmtId="42" formatCode="_ &quot;￥&quot;* #,##0_ ;_ &quot;￥&quot;* \-#,##0_ ;_ &quot;￥&quot;* &quot;-&quot;_ ;_ @_ "/>
    <numFmt numFmtId="177" formatCode="#,##0.00_ ;[Red]\-#,##0.00\ "/>
    <numFmt numFmtId="43" formatCode="_ * #,##0.00_ ;_ * \-#,##0.00_ ;_ * &quot;-&quot;??_ ;_ @_ "/>
    <numFmt numFmtId="44" formatCode="_ &quot;￥&quot;* #,##0.00_ ;_ &quot;￥&quot;* \-#,##0.00_ ;_ &quot;￥&quot;* &quot;-&quot;??_ ;_ @_ "/>
    <numFmt numFmtId="178" formatCode="yyyy&quot;年&quot;mm&quot;月&quot;dd&quot;日&quot;"/>
    <numFmt numFmtId="179" formatCode="0.00_ "/>
  </numFmts>
  <fonts count="40">
    <font>
      <sz val="11"/>
      <color theme="1"/>
      <name val="宋体"/>
      <charset val="134"/>
      <scheme val="minor"/>
    </font>
    <font>
      <sz val="12"/>
      <name val="宋体"/>
      <charset val="134"/>
    </font>
    <font>
      <sz val="11"/>
      <color theme="1"/>
      <name val="宋体"/>
      <charset val="134"/>
    </font>
    <font>
      <sz val="12"/>
      <color theme="1"/>
      <name val="宋体"/>
      <charset val="134"/>
    </font>
    <font>
      <sz val="18"/>
      <color theme="1"/>
      <name val="方正小标宋简体"/>
      <charset val="134"/>
    </font>
    <font>
      <b/>
      <sz val="9"/>
      <color theme="1"/>
      <name val="宋体"/>
      <charset val="134"/>
    </font>
    <font>
      <sz val="9"/>
      <color theme="1"/>
      <name val="宋体"/>
      <charset val="134"/>
    </font>
    <font>
      <b/>
      <sz val="10"/>
      <color theme="1"/>
      <name val="宋体"/>
      <charset val="134"/>
    </font>
    <font>
      <u/>
      <sz val="11"/>
      <color theme="1"/>
      <name val="宋体"/>
      <charset val="134"/>
    </font>
    <font>
      <sz val="10"/>
      <color theme="1"/>
      <name val="宋体"/>
      <charset val="134"/>
    </font>
    <font>
      <b/>
      <sz val="10"/>
      <color rgb="FFFF0000"/>
      <name val="宋体"/>
      <charset val="134"/>
    </font>
    <font>
      <sz val="10"/>
      <color rgb="FFFF0000"/>
      <name val="宋体"/>
      <charset val="134"/>
    </font>
    <font>
      <sz val="10"/>
      <color theme="1"/>
      <name val="宋体"/>
      <charset val="134"/>
      <scheme val="minor"/>
    </font>
    <font>
      <b/>
      <sz val="16"/>
      <name val="宋体"/>
      <charset val="134"/>
    </font>
    <font>
      <sz val="10"/>
      <name val="宋体"/>
      <charset val="134"/>
    </font>
    <font>
      <sz val="10"/>
      <name val="Arial"/>
      <charset val="134"/>
    </font>
    <font>
      <b/>
      <sz val="18"/>
      <color theme="1"/>
      <name val="宋体"/>
      <charset val="134"/>
      <scheme val="minor"/>
    </font>
    <font>
      <b/>
      <sz val="10"/>
      <color theme="1"/>
      <name val="宋体"/>
      <charset val="134"/>
      <scheme val="minor"/>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sz val="11"/>
      <color theme="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5">
    <fill>
      <patternFill patternType="none"/>
    </fill>
    <fill>
      <patternFill patternType="gray125"/>
    </fill>
    <fill>
      <patternFill patternType="solid">
        <fgColor theme="0"/>
        <bgColor indexed="64"/>
      </patternFill>
    </fill>
    <fill>
      <patternFill patternType="solid">
        <fgColor theme="6" tint="0.4"/>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3" applyNumberFormat="0" applyFont="0" applyAlignment="0" applyProtection="0">
      <alignment vertical="center"/>
    </xf>
    <xf numFmtId="0" fontId="24" fillId="1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2" applyNumberFormat="0" applyFill="0" applyAlignment="0" applyProtection="0">
      <alignment vertical="center"/>
    </xf>
    <xf numFmtId="0" fontId="31" fillId="0" borderId="12" applyNumberFormat="0" applyFill="0" applyAlignment="0" applyProtection="0">
      <alignment vertical="center"/>
    </xf>
    <xf numFmtId="0" fontId="24" fillId="16" borderId="0" applyNumberFormat="0" applyBorder="0" applyAlignment="0" applyProtection="0">
      <alignment vertical="center"/>
    </xf>
    <xf numFmtId="0" fontId="28" fillId="0" borderId="15" applyNumberFormat="0" applyFill="0" applyAlignment="0" applyProtection="0">
      <alignment vertical="center"/>
    </xf>
    <xf numFmtId="0" fontId="24" fillId="11" borderId="0" applyNumberFormat="0" applyBorder="0" applyAlignment="0" applyProtection="0">
      <alignment vertical="center"/>
    </xf>
    <xf numFmtId="0" fontId="33" fillId="17" borderId="16" applyNumberFormat="0" applyAlignment="0" applyProtection="0">
      <alignment vertical="center"/>
    </xf>
    <xf numFmtId="0" fontId="34" fillId="17" borderId="11" applyNumberFormat="0" applyAlignment="0" applyProtection="0">
      <alignment vertical="center"/>
    </xf>
    <xf numFmtId="0" fontId="35" fillId="18" borderId="17" applyNumberFormat="0" applyAlignment="0" applyProtection="0">
      <alignment vertical="center"/>
    </xf>
    <xf numFmtId="0" fontId="20" fillId="20" borderId="0" applyNumberFormat="0" applyBorder="0" applyAlignment="0" applyProtection="0">
      <alignment vertical="center"/>
    </xf>
    <xf numFmtId="0" fontId="24" fillId="7" borderId="0" applyNumberFormat="0" applyBorder="0" applyAlignment="0" applyProtection="0">
      <alignment vertical="center"/>
    </xf>
    <xf numFmtId="0" fontId="36" fillId="0" borderId="18" applyNumberFormat="0" applyFill="0" applyAlignment="0" applyProtection="0">
      <alignment vertical="center"/>
    </xf>
    <xf numFmtId="0" fontId="32" fillId="0" borderId="14" applyNumberFormat="0" applyFill="0" applyAlignment="0" applyProtection="0">
      <alignment vertical="center"/>
    </xf>
    <xf numFmtId="0" fontId="37" fillId="22" borderId="0" applyNumberFormat="0" applyBorder="0" applyAlignment="0" applyProtection="0">
      <alignment vertical="center"/>
    </xf>
    <xf numFmtId="0" fontId="38" fillId="24" borderId="0" applyNumberFormat="0" applyBorder="0" applyAlignment="0" applyProtection="0">
      <alignment vertical="center"/>
    </xf>
    <xf numFmtId="0" fontId="20" fillId="9" borderId="0" applyNumberFormat="0" applyBorder="0" applyAlignment="0" applyProtection="0">
      <alignment vertical="center"/>
    </xf>
    <xf numFmtId="0" fontId="24"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20" fillId="4" borderId="0" applyNumberFormat="0" applyBorder="0" applyAlignment="0" applyProtection="0">
      <alignment vertical="center"/>
    </xf>
    <xf numFmtId="0" fontId="20" fillId="31" borderId="0" applyNumberFormat="0" applyBorder="0" applyAlignment="0" applyProtection="0">
      <alignment vertical="center"/>
    </xf>
    <xf numFmtId="0" fontId="24" fillId="21" borderId="0" applyNumberFormat="0" applyBorder="0" applyAlignment="0" applyProtection="0">
      <alignment vertical="center"/>
    </xf>
    <xf numFmtId="0" fontId="2" fillId="0" borderId="0">
      <alignment vertical="center"/>
    </xf>
    <xf numFmtId="0" fontId="20" fillId="32" borderId="0" applyNumberFormat="0" applyBorder="0" applyAlignment="0" applyProtection="0">
      <alignment vertical="center"/>
    </xf>
    <xf numFmtId="0" fontId="24" fillId="23" borderId="0" applyNumberFormat="0" applyBorder="0" applyAlignment="0" applyProtection="0">
      <alignment vertical="center"/>
    </xf>
    <xf numFmtId="0" fontId="24" fillId="33" borderId="0" applyNumberFormat="0" applyBorder="0" applyAlignment="0" applyProtection="0">
      <alignment vertical="center"/>
    </xf>
    <xf numFmtId="0" fontId="20" fillId="34" borderId="0" applyNumberFormat="0" applyBorder="0" applyAlignment="0" applyProtection="0">
      <alignment vertical="center"/>
    </xf>
    <xf numFmtId="0" fontId="24" fillId="14" borderId="0" applyNumberFormat="0" applyBorder="0" applyAlignment="0" applyProtection="0">
      <alignment vertical="center"/>
    </xf>
    <xf numFmtId="0" fontId="1" fillId="0" borderId="0"/>
  </cellStyleXfs>
  <cellXfs count="66">
    <xf numFmtId="0" fontId="0" fillId="0" borderId="0" xfId="0"/>
    <xf numFmtId="0" fontId="1" fillId="0" borderId="0" xfId="0" applyFont="1" applyFill="1" applyBorder="1" applyAlignment="1">
      <alignment vertical="center"/>
    </xf>
    <xf numFmtId="0" fontId="2" fillId="0" borderId="0" xfId="44" applyFont="1" applyFill="1" applyAlignment="1">
      <alignment horizontal="left" vertical="center"/>
    </xf>
    <xf numFmtId="0" fontId="3" fillId="0" borderId="0" xfId="44" applyFont="1" applyFill="1" applyAlignment="1">
      <alignment horizontal="left" vertical="center"/>
    </xf>
    <xf numFmtId="0" fontId="2" fillId="0" borderId="0" xfId="44" applyFont="1" applyFill="1" applyAlignment="1">
      <alignment vertical="center"/>
    </xf>
    <xf numFmtId="0" fontId="4" fillId="0" borderId="0" xfId="44" applyFont="1" applyFill="1" applyBorder="1" applyAlignment="1">
      <alignment horizontal="center" vertical="center"/>
    </xf>
    <xf numFmtId="0" fontId="5" fillId="2" borderId="0" xfId="44" applyFont="1" applyFill="1" applyBorder="1" applyAlignment="1">
      <alignment vertical="center"/>
    </xf>
    <xf numFmtId="0" fontId="2" fillId="2" borderId="0" xfId="44" applyFont="1" applyFill="1" applyBorder="1" applyAlignment="1">
      <alignment vertical="center" wrapText="1"/>
    </xf>
    <xf numFmtId="0" fontId="6" fillId="2" borderId="0" xfId="44" applyFont="1" applyFill="1" applyBorder="1" applyAlignment="1">
      <alignment vertical="center"/>
    </xf>
    <xf numFmtId="0" fontId="7" fillId="2" borderId="0" xfId="44" applyFont="1" applyFill="1" applyBorder="1" applyAlignment="1">
      <alignment vertical="center"/>
    </xf>
    <xf numFmtId="0" fontId="8" fillId="2" borderId="0" xfId="44" applyFont="1" applyFill="1" applyBorder="1" applyAlignment="1">
      <alignment vertical="center"/>
    </xf>
    <xf numFmtId="0" fontId="2" fillId="2" borderId="0" xfId="44" applyFont="1" applyFill="1" applyBorder="1" applyAlignment="1">
      <alignment vertical="center"/>
    </xf>
    <xf numFmtId="49" fontId="5" fillId="2" borderId="1" xfId="44" applyNumberFormat="1" applyFont="1" applyFill="1" applyBorder="1" applyAlignment="1">
      <alignment horizontal="center" vertical="center" wrapText="1"/>
    </xf>
    <xf numFmtId="0" fontId="7" fillId="0" borderId="1" xfId="44" applyFont="1" applyFill="1" applyBorder="1" applyAlignment="1">
      <alignment horizontal="center" vertical="center" wrapText="1"/>
    </xf>
    <xf numFmtId="49" fontId="5" fillId="2" borderId="2" xfId="44" applyNumberFormat="1" applyFont="1" applyFill="1" applyBorder="1" applyAlignment="1">
      <alignment horizontal="center" vertical="center" wrapText="1"/>
    </xf>
    <xf numFmtId="0" fontId="9" fillId="0" borderId="2" xfId="44" applyFont="1" applyFill="1" applyBorder="1" applyAlignment="1">
      <alignment horizontal="center" vertical="center" wrapText="1"/>
    </xf>
    <xf numFmtId="49" fontId="9" fillId="2" borderId="2" xfId="44" applyNumberFormat="1" applyFont="1" applyFill="1" applyBorder="1" applyAlignment="1">
      <alignment horizontal="center" vertical="center" wrapText="1"/>
    </xf>
    <xf numFmtId="49" fontId="6" fillId="2" borderId="2" xfId="44" applyNumberFormat="1" applyFont="1" applyFill="1" applyBorder="1" applyAlignment="1">
      <alignment horizontal="left" vertical="center" wrapText="1"/>
    </xf>
    <xf numFmtId="178" fontId="9" fillId="2" borderId="2" xfId="44" applyNumberFormat="1" applyFont="1" applyFill="1" applyBorder="1" applyAlignment="1">
      <alignment horizontal="left" vertical="center" wrapText="1"/>
    </xf>
    <xf numFmtId="177" fontId="9" fillId="2" borderId="2" xfId="44" applyNumberFormat="1" applyFont="1" applyFill="1" applyBorder="1" applyAlignment="1">
      <alignment horizontal="right" vertical="center" wrapText="1"/>
    </xf>
    <xf numFmtId="176" fontId="9" fillId="2" borderId="2" xfId="44" applyNumberFormat="1" applyFont="1" applyFill="1" applyBorder="1" applyAlignment="1">
      <alignment horizontal="right" vertical="center" wrapText="1"/>
    </xf>
    <xf numFmtId="0" fontId="9" fillId="0" borderId="3" xfId="44" applyFont="1" applyFill="1" applyBorder="1" applyAlignment="1">
      <alignment horizontal="center" vertical="center"/>
    </xf>
    <xf numFmtId="0" fontId="2" fillId="0" borderId="3" xfId="44" applyFont="1" applyFill="1" applyBorder="1" applyAlignment="1">
      <alignment vertical="center" wrapText="1"/>
    </xf>
    <xf numFmtId="0" fontId="2" fillId="0" borderId="3" xfId="44" applyFont="1" applyFill="1" applyBorder="1" applyAlignment="1">
      <alignment vertical="center"/>
    </xf>
    <xf numFmtId="0" fontId="10" fillId="0" borderId="3" xfId="44" applyFont="1" applyFill="1" applyBorder="1" applyAlignment="1">
      <alignment horizontal="left" vertical="center" wrapText="1"/>
    </xf>
    <xf numFmtId="0" fontId="11" fillId="0" borderId="3" xfId="44" applyFont="1" applyFill="1" applyBorder="1" applyAlignment="1">
      <alignment horizontal="centerContinuous" vertical="center" wrapText="1"/>
    </xf>
    <xf numFmtId="0" fontId="2" fillId="0" borderId="4" xfId="44" applyFont="1" applyFill="1" applyBorder="1" applyAlignment="1">
      <alignment vertical="center"/>
    </xf>
    <xf numFmtId="0" fontId="6" fillId="2" borderId="0" xfId="44" applyFont="1" applyFill="1" applyBorder="1" applyAlignment="1">
      <alignment horizontal="right" vertical="center"/>
    </xf>
    <xf numFmtId="176" fontId="9" fillId="2" borderId="2" xfId="44" applyNumberFormat="1" applyFont="1" applyFill="1" applyBorder="1" applyAlignment="1">
      <alignment horizontal="left" vertical="center" wrapText="1"/>
    </xf>
    <xf numFmtId="0" fontId="2" fillId="0" borderId="3" xfId="44" applyFont="1" applyFill="1" applyBorder="1" applyAlignment="1">
      <alignment horizontal="center" vertical="center"/>
    </xf>
    <xf numFmtId="0" fontId="12" fillId="0" borderId="0" xfId="0" applyFont="1"/>
    <xf numFmtId="0" fontId="0" fillId="0" borderId="0" xfId="0" applyAlignment="1">
      <alignment horizontal="left"/>
    </xf>
    <xf numFmtId="0" fontId="0" fillId="0" borderId="0" xfId="0" applyAlignment="1">
      <alignment horizontal="left" vertical="center"/>
    </xf>
    <xf numFmtId="0" fontId="13" fillId="0" borderId="0" xfId="50" applyFont="1" applyAlignment="1">
      <alignment horizontal="center" vertical="center" wrapText="1"/>
    </xf>
    <xf numFmtId="0" fontId="1" fillId="0" borderId="0" xfId="50" applyFont="1" applyAlignment="1">
      <alignment horizontal="center" vertical="center" wrapText="1"/>
    </xf>
    <xf numFmtId="0" fontId="14" fillId="0" borderId="3" xfId="50" applyFont="1" applyBorder="1" applyAlignment="1">
      <alignment horizontal="center" vertical="center" wrapText="1"/>
    </xf>
    <xf numFmtId="0" fontId="14" fillId="0" borderId="3" xfId="50" applyFont="1" applyBorder="1" applyAlignment="1">
      <alignment horizontal="left" vertical="center" wrapText="1"/>
    </xf>
    <xf numFmtId="0" fontId="13" fillId="0" borderId="0" xfId="50" applyFont="1" applyAlignment="1">
      <alignment horizontal="left" vertical="center" wrapText="1"/>
    </xf>
    <xf numFmtId="0" fontId="1" fillId="0" borderId="0" xfId="50" applyFont="1" applyAlignment="1">
      <alignment horizontal="left" vertical="center" wrapText="1"/>
    </xf>
    <xf numFmtId="0" fontId="15" fillId="0" borderId="3" xfId="50" applyFont="1" applyBorder="1" applyAlignment="1" applyProtection="1">
      <alignment horizontal="left" vertical="center" wrapText="1"/>
    </xf>
    <xf numFmtId="0" fontId="12" fillId="0" borderId="0" xfId="0" applyFont="1" applyFill="1"/>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Font="1" applyFill="1" applyAlignment="1">
      <alignment horizontal="left" vertical="center"/>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5" xfId="0" applyFont="1" applyFill="1" applyBorder="1" applyAlignment="1">
      <alignment horizontal="right" vertical="center" wrapText="1"/>
    </xf>
    <xf numFmtId="0" fontId="18"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19" fillId="0" borderId="3" xfId="0" applyFont="1" applyFill="1" applyBorder="1" applyAlignment="1">
      <alignment horizontal="center" vertical="center" wrapText="1"/>
    </xf>
    <xf numFmtId="179"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A17" sqref="$A17:$XFD17"/>
    </sheetView>
  </sheetViews>
  <sheetFormatPr defaultColWidth="9" defaultRowHeight="13.5"/>
  <cols>
    <col min="1" max="1" width="11.25" style="42" customWidth="1"/>
    <col min="2" max="2" width="13.5" style="42" customWidth="1"/>
    <col min="3" max="3" width="13.375" style="42" customWidth="1"/>
    <col min="4" max="4" width="8.375" style="42" customWidth="1"/>
    <col min="5" max="5" width="13.375" style="42" customWidth="1"/>
    <col min="6" max="6" width="10.125" style="42" customWidth="1"/>
    <col min="7" max="7" width="9.25" style="42" customWidth="1"/>
    <col min="8" max="8" width="14" style="43" customWidth="1"/>
    <col min="9" max="9" width="10.875" style="43" customWidth="1"/>
    <col min="10" max="16384" width="9" style="43"/>
  </cols>
  <sheetData>
    <row r="1" ht="24.75" customHeight="1" spans="1:1">
      <c r="A1" s="44" t="s">
        <v>0</v>
      </c>
    </row>
    <row r="2" s="40" customFormat="1" ht="30" customHeight="1" spans="1:9">
      <c r="A2" s="45" t="s">
        <v>1</v>
      </c>
      <c r="B2" s="45"/>
      <c r="C2" s="45"/>
      <c r="D2" s="45"/>
      <c r="E2" s="45"/>
      <c r="F2" s="45"/>
      <c r="G2" s="45"/>
      <c r="H2" s="45"/>
      <c r="I2" s="45"/>
    </row>
    <row r="3" s="40" customFormat="1" ht="17.25" customHeight="1" spans="1:9">
      <c r="A3" s="46"/>
      <c r="B3" s="46"/>
      <c r="C3" s="47"/>
      <c r="F3" s="47"/>
      <c r="G3" s="47"/>
      <c r="H3" s="48" t="s">
        <v>2</v>
      </c>
      <c r="I3" s="48"/>
    </row>
    <row r="4" s="41" customFormat="1" ht="30" customHeight="1" spans="1:9">
      <c r="A4" s="49" t="s">
        <v>3</v>
      </c>
      <c r="B4" s="50" t="s">
        <v>4</v>
      </c>
      <c r="C4" s="50"/>
      <c r="D4" s="50"/>
      <c r="E4" s="50"/>
      <c r="F4" s="50"/>
      <c r="G4" s="51"/>
      <c r="H4" s="52" t="s">
        <v>5</v>
      </c>
      <c r="I4" s="52" t="s">
        <v>6</v>
      </c>
    </row>
    <row r="5" s="41" customFormat="1" ht="33.75" customHeight="1" spans="1:9">
      <c r="A5" s="49"/>
      <c r="B5" s="53" t="s">
        <v>7</v>
      </c>
      <c r="C5" s="54" t="s">
        <v>8</v>
      </c>
      <c r="D5" s="53" t="s">
        <v>9</v>
      </c>
      <c r="E5" s="55" t="s">
        <v>10</v>
      </c>
      <c r="F5" s="56"/>
      <c r="G5" s="53" t="s">
        <v>11</v>
      </c>
      <c r="H5" s="52"/>
      <c r="I5" s="52"/>
    </row>
    <row r="6" s="41" customFormat="1" ht="51" customHeight="1" spans="1:9">
      <c r="A6" s="49"/>
      <c r="B6" s="57"/>
      <c r="C6" s="58"/>
      <c r="D6" s="57"/>
      <c r="E6" s="49" t="s">
        <v>12</v>
      </c>
      <c r="F6" s="49" t="s">
        <v>13</v>
      </c>
      <c r="G6" s="57"/>
      <c r="H6" s="52"/>
      <c r="I6" s="52"/>
    </row>
    <row r="7" s="41" customFormat="1" ht="30" customHeight="1" spans="1:9">
      <c r="A7" s="59" t="s">
        <v>14</v>
      </c>
      <c r="B7" s="60">
        <v>1323</v>
      </c>
      <c r="C7" s="61">
        <v>758</v>
      </c>
      <c r="D7" s="61">
        <v>220</v>
      </c>
      <c r="E7" s="61">
        <v>196</v>
      </c>
      <c r="F7" s="62">
        <v>566</v>
      </c>
      <c r="G7" s="59">
        <f t="shared" ref="G7:G15" si="0">B7+D7+C7+F7</f>
        <v>2867</v>
      </c>
      <c r="H7" s="61">
        <f>B7+D7+C7</f>
        <v>2301</v>
      </c>
      <c r="I7" s="62">
        <f t="shared" ref="I7:I15" si="1">G7-H7</f>
        <v>566</v>
      </c>
    </row>
    <row r="8" s="41" customFormat="1" ht="30" customHeight="1" spans="1:9">
      <c r="A8" s="49" t="s">
        <v>15</v>
      </c>
      <c r="B8" s="63">
        <v>168.44</v>
      </c>
      <c r="C8" s="52">
        <v>96.53</v>
      </c>
      <c r="D8" s="64">
        <v>28.02</v>
      </c>
      <c r="E8" s="52">
        <v>26.81</v>
      </c>
      <c r="F8" s="65">
        <v>77.42</v>
      </c>
      <c r="G8" s="49">
        <f t="shared" si="0"/>
        <v>370.41</v>
      </c>
      <c r="H8" s="52">
        <v>293</v>
      </c>
      <c r="I8" s="65">
        <f t="shared" si="1"/>
        <v>77.41</v>
      </c>
    </row>
    <row r="9" s="41" customFormat="1" ht="30" customHeight="1" spans="1:9">
      <c r="A9" s="49" t="s">
        <v>16</v>
      </c>
      <c r="B9" s="63">
        <v>338.98</v>
      </c>
      <c r="C9" s="52">
        <v>194.01</v>
      </c>
      <c r="D9" s="64">
        <v>56.35</v>
      </c>
      <c r="E9" s="52">
        <v>55.31</v>
      </c>
      <c r="F9" s="65">
        <v>159.72</v>
      </c>
      <c r="G9" s="49">
        <f t="shared" si="0"/>
        <v>749.06</v>
      </c>
      <c r="H9" s="52">
        <v>589.34</v>
      </c>
      <c r="I9" s="65">
        <f t="shared" si="1"/>
        <v>159.72</v>
      </c>
    </row>
    <row r="10" s="41" customFormat="1" ht="30" customHeight="1" spans="1:9">
      <c r="A10" s="49" t="s">
        <v>17</v>
      </c>
      <c r="B10" s="63">
        <v>187.12</v>
      </c>
      <c r="C10" s="52">
        <v>107.22</v>
      </c>
      <c r="D10" s="64">
        <v>31.12</v>
      </c>
      <c r="E10" s="52">
        <v>34.22</v>
      </c>
      <c r="F10" s="65">
        <v>98.82</v>
      </c>
      <c r="G10" s="49">
        <f t="shared" si="0"/>
        <v>424.28</v>
      </c>
      <c r="H10" s="52">
        <v>325.46</v>
      </c>
      <c r="I10" s="65">
        <f t="shared" si="1"/>
        <v>98.82</v>
      </c>
    </row>
    <row r="11" s="41" customFormat="1" ht="30" customHeight="1" spans="1:9">
      <c r="A11" s="49" t="s">
        <v>18</v>
      </c>
      <c r="B11" s="63">
        <v>155.97</v>
      </c>
      <c r="C11" s="52">
        <v>89.39</v>
      </c>
      <c r="D11" s="64">
        <v>25.94</v>
      </c>
      <c r="E11" s="52">
        <v>26.11</v>
      </c>
      <c r="F11" s="65">
        <v>75.4</v>
      </c>
      <c r="G11" s="49">
        <f t="shared" si="0"/>
        <v>346.7</v>
      </c>
      <c r="H11" s="52">
        <v>271.3</v>
      </c>
      <c r="I11" s="65">
        <f t="shared" si="1"/>
        <v>75.4</v>
      </c>
    </row>
    <row r="12" s="41" customFormat="1" ht="30" customHeight="1" spans="1:9">
      <c r="A12" s="49" t="s">
        <v>19</v>
      </c>
      <c r="B12" s="63">
        <v>88.83</v>
      </c>
      <c r="C12" s="52">
        <v>50.95</v>
      </c>
      <c r="D12" s="64">
        <v>14.77</v>
      </c>
      <c r="E12" s="52">
        <v>13.35</v>
      </c>
      <c r="F12" s="65">
        <v>38.55</v>
      </c>
      <c r="G12" s="49">
        <f t="shared" si="0"/>
        <v>193.1</v>
      </c>
      <c r="H12" s="52">
        <v>154.54</v>
      </c>
      <c r="I12" s="65">
        <f t="shared" si="1"/>
        <v>38.56</v>
      </c>
    </row>
    <row r="13" s="41" customFormat="1" ht="30" customHeight="1" spans="1:9">
      <c r="A13" s="49" t="s">
        <v>20</v>
      </c>
      <c r="B13" s="63">
        <v>152.46</v>
      </c>
      <c r="C13" s="52">
        <v>87.38</v>
      </c>
      <c r="D13" s="64">
        <v>25.36</v>
      </c>
      <c r="E13" s="52">
        <v>19.38</v>
      </c>
      <c r="F13" s="65">
        <v>55.97</v>
      </c>
      <c r="G13" s="49">
        <f t="shared" si="0"/>
        <v>321.17</v>
      </c>
      <c r="H13" s="52">
        <v>265.2</v>
      </c>
      <c r="I13" s="65">
        <f t="shared" si="1"/>
        <v>55.97</v>
      </c>
    </row>
    <row r="14" s="41" customFormat="1" ht="30" customHeight="1" spans="1:9">
      <c r="A14" s="49" t="s">
        <v>21</v>
      </c>
      <c r="B14" s="63">
        <v>20.31</v>
      </c>
      <c r="C14" s="52">
        <v>11.69</v>
      </c>
      <c r="D14" s="64">
        <v>3.36</v>
      </c>
      <c r="E14" s="52">
        <v>2.47</v>
      </c>
      <c r="F14" s="52">
        <v>7.13</v>
      </c>
      <c r="G14" s="49">
        <f t="shared" si="0"/>
        <v>42.49</v>
      </c>
      <c r="H14" s="52">
        <v>35.36</v>
      </c>
      <c r="I14" s="65">
        <f t="shared" si="1"/>
        <v>7.13</v>
      </c>
    </row>
    <row r="15" s="41" customFormat="1" ht="30" customHeight="1" spans="1:9">
      <c r="A15" s="49" t="s">
        <v>22</v>
      </c>
      <c r="B15" s="63">
        <v>210.89</v>
      </c>
      <c r="C15" s="52">
        <v>120.83</v>
      </c>
      <c r="D15" s="64">
        <v>35.08</v>
      </c>
      <c r="E15" s="52">
        <v>18.35</v>
      </c>
      <c r="F15" s="52">
        <v>52.99</v>
      </c>
      <c r="G15" s="49">
        <f t="shared" si="0"/>
        <v>419.79</v>
      </c>
      <c r="H15" s="52">
        <v>366.8</v>
      </c>
      <c r="I15" s="65">
        <f t="shared" si="1"/>
        <v>52.99</v>
      </c>
    </row>
  </sheetData>
  <mergeCells count="11">
    <mergeCell ref="A2:I2"/>
    <mergeCell ref="H3:I3"/>
    <mergeCell ref="B4:G4"/>
    <mergeCell ref="E5:F5"/>
    <mergeCell ref="A4:A6"/>
    <mergeCell ref="B5:B6"/>
    <mergeCell ref="C5:C6"/>
    <mergeCell ref="D5:D6"/>
    <mergeCell ref="G5:G6"/>
    <mergeCell ref="H4:H6"/>
    <mergeCell ref="I4:I6"/>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L1" sqref="L$1:L$1048576"/>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24</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2867</v>
      </c>
      <c r="I7" s="35"/>
      <c r="J7" s="35"/>
      <c r="K7" s="36"/>
    </row>
    <row r="8" s="30" customFormat="1" ht="20" customHeight="1" spans="1:11">
      <c r="A8" s="35"/>
      <c r="B8" s="35"/>
      <c r="C8" s="35"/>
      <c r="D8" s="35"/>
      <c r="E8" s="35" t="s">
        <v>36</v>
      </c>
      <c r="F8" s="35"/>
      <c r="G8" s="35"/>
      <c r="H8" s="35">
        <v>2867</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98</v>
      </c>
    </row>
    <row r="14" s="30" customFormat="1" ht="30" customHeight="1" spans="1:11">
      <c r="A14" s="35"/>
      <c r="B14" s="35"/>
      <c r="C14" s="35"/>
      <c r="D14" s="36" t="s">
        <v>48</v>
      </c>
      <c r="E14" s="36"/>
      <c r="F14" s="36"/>
      <c r="G14" s="36"/>
      <c r="H14" s="36"/>
      <c r="I14" s="36"/>
      <c r="J14" s="36"/>
      <c r="K14" s="36">
        <v>1399</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78</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370.41</v>
      </c>
      <c r="I7" s="35"/>
      <c r="J7" s="35"/>
      <c r="K7" s="36"/>
    </row>
    <row r="8" s="30" customFormat="1" ht="20" customHeight="1" spans="1:11">
      <c r="A8" s="35"/>
      <c r="B8" s="35"/>
      <c r="C8" s="35"/>
      <c r="D8" s="35"/>
      <c r="E8" s="35" t="s">
        <v>36</v>
      </c>
      <c r="F8" s="35"/>
      <c r="G8" s="35"/>
      <c r="H8" s="35">
        <v>370.41</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17</v>
      </c>
    </row>
    <row r="14" s="30" customFormat="1" ht="30" customHeight="1" spans="1:11">
      <c r="A14" s="35"/>
      <c r="B14" s="35"/>
      <c r="C14" s="35"/>
      <c r="D14" s="36" t="s">
        <v>48</v>
      </c>
      <c r="E14" s="36"/>
      <c r="F14" s="36"/>
      <c r="G14" s="36"/>
      <c r="H14" s="36"/>
      <c r="I14" s="36"/>
      <c r="J14" s="36"/>
      <c r="K14" s="36">
        <v>182</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79</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749.06</v>
      </c>
      <c r="I7" s="35"/>
      <c r="J7" s="35"/>
      <c r="K7" s="36"/>
    </row>
    <row r="8" s="30" customFormat="1" ht="20" customHeight="1" spans="1:11">
      <c r="A8" s="35"/>
      <c r="B8" s="35"/>
      <c r="C8" s="35"/>
      <c r="D8" s="35"/>
      <c r="E8" s="35" t="s">
        <v>36</v>
      </c>
      <c r="F8" s="35"/>
      <c r="G8" s="35"/>
      <c r="H8" s="35">
        <v>749.06</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16</v>
      </c>
    </row>
    <row r="14" s="30" customFormat="1" ht="30" customHeight="1" spans="1:11">
      <c r="A14" s="35"/>
      <c r="B14" s="35"/>
      <c r="C14" s="35"/>
      <c r="D14" s="36" t="s">
        <v>48</v>
      </c>
      <c r="E14" s="36"/>
      <c r="F14" s="36"/>
      <c r="G14" s="36"/>
      <c r="H14" s="36"/>
      <c r="I14" s="36"/>
      <c r="J14" s="36"/>
      <c r="K14" s="36">
        <v>362</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80</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424.28</v>
      </c>
      <c r="I7" s="35"/>
      <c r="J7" s="35"/>
      <c r="K7" s="36"/>
    </row>
    <row r="8" s="30" customFormat="1" ht="20" customHeight="1" spans="1:11">
      <c r="A8" s="35"/>
      <c r="B8" s="35"/>
      <c r="C8" s="35"/>
      <c r="D8" s="35"/>
      <c r="E8" s="35" t="s">
        <v>36</v>
      </c>
      <c r="F8" s="35"/>
      <c r="G8" s="35"/>
      <c r="H8" s="35">
        <v>424.28</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13</v>
      </c>
    </row>
    <row r="14" s="30" customFormat="1" ht="30" customHeight="1" spans="1:11">
      <c r="A14" s="35"/>
      <c r="B14" s="35"/>
      <c r="C14" s="35"/>
      <c r="D14" s="36" t="s">
        <v>48</v>
      </c>
      <c r="E14" s="36"/>
      <c r="F14" s="36"/>
      <c r="G14" s="36"/>
      <c r="H14" s="36"/>
      <c r="I14" s="36"/>
      <c r="J14" s="36"/>
      <c r="K14" s="36">
        <v>210</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81</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346.7</v>
      </c>
      <c r="I7" s="35"/>
      <c r="J7" s="35"/>
      <c r="K7" s="36"/>
    </row>
    <row r="8" s="30" customFormat="1" ht="20" customHeight="1" spans="1:11">
      <c r="A8" s="35"/>
      <c r="B8" s="35"/>
      <c r="C8" s="35"/>
      <c r="D8" s="35"/>
      <c r="E8" s="35" t="s">
        <v>36</v>
      </c>
      <c r="F8" s="35"/>
      <c r="G8" s="35"/>
      <c r="H8" s="35">
        <v>346.7</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9</v>
      </c>
    </row>
    <row r="14" s="30" customFormat="1" ht="30" customHeight="1" spans="1:11">
      <c r="A14" s="35"/>
      <c r="B14" s="35"/>
      <c r="C14" s="35"/>
      <c r="D14" s="36" t="s">
        <v>48</v>
      </c>
      <c r="E14" s="36"/>
      <c r="F14" s="36"/>
      <c r="G14" s="36"/>
      <c r="H14" s="36"/>
      <c r="I14" s="36"/>
      <c r="J14" s="36"/>
      <c r="K14" s="36">
        <v>210</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82</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193.1</v>
      </c>
      <c r="I7" s="35"/>
      <c r="J7" s="35"/>
      <c r="K7" s="36"/>
    </row>
    <row r="8" s="30" customFormat="1" ht="20" customHeight="1" spans="1:11">
      <c r="A8" s="35"/>
      <c r="B8" s="35"/>
      <c r="C8" s="35"/>
      <c r="D8" s="35"/>
      <c r="E8" s="35" t="s">
        <v>36</v>
      </c>
      <c r="F8" s="35"/>
      <c r="G8" s="35"/>
      <c r="H8" s="35">
        <v>193.1</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8</v>
      </c>
    </row>
    <row r="14" s="30" customFormat="1" ht="30" customHeight="1" spans="1:11">
      <c r="A14" s="35"/>
      <c r="B14" s="35"/>
      <c r="C14" s="35"/>
      <c r="D14" s="36" t="s">
        <v>48</v>
      </c>
      <c r="E14" s="36"/>
      <c r="F14" s="36"/>
      <c r="G14" s="36"/>
      <c r="H14" s="36"/>
      <c r="I14" s="36"/>
      <c r="J14" s="36"/>
      <c r="K14" s="36">
        <v>125</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83</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321.17</v>
      </c>
      <c r="I7" s="35"/>
      <c r="J7" s="35"/>
      <c r="K7" s="36"/>
    </row>
    <row r="8" s="30" customFormat="1" ht="20" customHeight="1" spans="1:11">
      <c r="A8" s="35"/>
      <c r="B8" s="35"/>
      <c r="C8" s="35"/>
      <c r="D8" s="35"/>
      <c r="E8" s="35" t="s">
        <v>36</v>
      </c>
      <c r="F8" s="35"/>
      <c r="G8" s="35"/>
      <c r="H8" s="35">
        <v>321.17</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16</v>
      </c>
    </row>
    <row r="14" s="30" customFormat="1" ht="30" customHeight="1" spans="1:11">
      <c r="A14" s="35"/>
      <c r="B14" s="35"/>
      <c r="C14" s="35"/>
      <c r="D14" s="36" t="s">
        <v>48</v>
      </c>
      <c r="E14" s="36"/>
      <c r="F14" s="36"/>
      <c r="G14" s="36"/>
      <c r="H14" s="36"/>
      <c r="I14" s="36"/>
      <c r="J14" s="36"/>
      <c r="K14" s="36">
        <v>167</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84</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42.49</v>
      </c>
      <c r="I7" s="35"/>
      <c r="J7" s="35"/>
      <c r="K7" s="36"/>
    </row>
    <row r="8" s="30" customFormat="1" ht="20" customHeight="1" spans="1:11">
      <c r="A8" s="35"/>
      <c r="B8" s="35"/>
      <c r="C8" s="35"/>
      <c r="D8" s="35"/>
      <c r="E8" s="35" t="s">
        <v>36</v>
      </c>
      <c r="F8" s="35"/>
      <c r="G8" s="35"/>
      <c r="H8" s="35">
        <v>42.49</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7</v>
      </c>
    </row>
    <row r="14" s="30" customFormat="1" ht="30" customHeight="1" spans="1:11">
      <c r="A14" s="35"/>
      <c r="B14" s="35"/>
      <c r="C14" s="35"/>
      <c r="D14" s="36" t="s">
        <v>48</v>
      </c>
      <c r="E14" s="36"/>
      <c r="F14" s="36"/>
      <c r="G14" s="36"/>
      <c r="H14" s="36"/>
      <c r="I14" s="36"/>
      <c r="J14" s="36"/>
      <c r="K14" s="36">
        <v>34</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13" sqref="K13:K14"/>
    </sheetView>
  </sheetViews>
  <sheetFormatPr defaultColWidth="9" defaultRowHeight="13.5"/>
  <cols>
    <col min="1" max="1" width="5.5" customWidth="1"/>
    <col min="2" max="2" width="9.75" customWidth="1"/>
    <col min="3" max="3" width="10.625" customWidth="1"/>
    <col min="4" max="4" width="4" customWidth="1"/>
    <col min="9" max="9" width="6.75" customWidth="1"/>
    <col min="10" max="10" width="5.375" customWidth="1"/>
    <col min="11" max="11" width="11.75" style="31" customWidth="1"/>
  </cols>
  <sheetData>
    <row r="1" ht="24" customHeight="1" spans="1:2">
      <c r="A1" s="32" t="s">
        <v>23</v>
      </c>
      <c r="B1" s="32"/>
    </row>
    <row r="2" ht="28" customHeight="1" spans="1:11">
      <c r="A2" s="33" t="s">
        <v>85</v>
      </c>
      <c r="B2" s="33"/>
      <c r="C2" s="33"/>
      <c r="D2" s="33"/>
      <c r="E2" s="33"/>
      <c r="F2" s="33"/>
      <c r="G2" s="33"/>
      <c r="H2" s="33"/>
      <c r="I2" s="33"/>
      <c r="J2" s="33"/>
      <c r="K2" s="37"/>
    </row>
    <row r="3" ht="19" customHeight="1" spans="1:11">
      <c r="A3" s="34" t="s">
        <v>25</v>
      </c>
      <c r="B3" s="34"/>
      <c r="C3" s="34"/>
      <c r="D3" s="34"/>
      <c r="E3" s="34"/>
      <c r="F3" s="34"/>
      <c r="G3" s="34"/>
      <c r="H3" s="34"/>
      <c r="I3" s="34"/>
      <c r="J3" s="34"/>
      <c r="K3" s="38"/>
    </row>
    <row r="4" s="30" customFormat="1" ht="20" customHeight="1" spans="1:11">
      <c r="A4" s="35" t="s">
        <v>26</v>
      </c>
      <c r="B4" s="35"/>
      <c r="C4" s="35"/>
      <c r="D4" s="35"/>
      <c r="E4" s="35" t="s">
        <v>27</v>
      </c>
      <c r="F4" s="35"/>
      <c r="G4" s="35"/>
      <c r="H4" s="35"/>
      <c r="I4" s="35"/>
      <c r="J4" s="35"/>
      <c r="K4" s="36"/>
    </row>
    <row r="5" s="30" customFormat="1" ht="20" customHeight="1" spans="1:11">
      <c r="A5" s="35" t="s">
        <v>28</v>
      </c>
      <c r="B5" s="35"/>
      <c r="C5" s="35"/>
      <c r="D5" s="35"/>
      <c r="E5" s="35" t="s">
        <v>29</v>
      </c>
      <c r="F5" s="35"/>
      <c r="G5" s="35"/>
      <c r="H5" s="35"/>
      <c r="I5" s="35"/>
      <c r="J5" s="35"/>
      <c r="K5" s="36"/>
    </row>
    <row r="6" s="30" customFormat="1" ht="20" customHeight="1" spans="1:11">
      <c r="A6" s="35" t="s">
        <v>30</v>
      </c>
      <c r="B6" s="35"/>
      <c r="C6" s="35"/>
      <c r="D6" s="35"/>
      <c r="E6" s="35" t="s">
        <v>31</v>
      </c>
      <c r="F6" s="35"/>
      <c r="G6" s="35"/>
      <c r="H6" s="35" t="s">
        <v>32</v>
      </c>
      <c r="I6" s="35"/>
      <c r="J6" s="35" t="s">
        <v>33</v>
      </c>
      <c r="K6" s="36"/>
    </row>
    <row r="7" s="30" customFormat="1" ht="20" customHeight="1" spans="1:11">
      <c r="A7" s="35" t="s">
        <v>34</v>
      </c>
      <c r="B7" s="35"/>
      <c r="C7" s="35"/>
      <c r="D7" s="35"/>
      <c r="E7" s="36" t="s">
        <v>35</v>
      </c>
      <c r="F7" s="36"/>
      <c r="G7" s="36"/>
      <c r="H7" s="35">
        <v>419.79</v>
      </c>
      <c r="I7" s="35"/>
      <c r="J7" s="35"/>
      <c r="K7" s="36"/>
    </row>
    <row r="8" s="30" customFormat="1" ht="20" customHeight="1" spans="1:11">
      <c r="A8" s="35"/>
      <c r="B8" s="35"/>
      <c r="C8" s="35"/>
      <c r="D8" s="35"/>
      <c r="E8" s="35" t="s">
        <v>36</v>
      </c>
      <c r="F8" s="35"/>
      <c r="G8" s="35"/>
      <c r="H8" s="35">
        <v>419.79</v>
      </c>
      <c r="I8" s="35"/>
      <c r="J8" s="35"/>
      <c r="K8" s="36"/>
    </row>
    <row r="9" s="30" customFormat="1" ht="20" customHeight="1" spans="1:11">
      <c r="A9" s="35"/>
      <c r="B9" s="35"/>
      <c r="C9" s="35"/>
      <c r="D9" s="35"/>
      <c r="E9" s="35" t="s">
        <v>37</v>
      </c>
      <c r="F9" s="35"/>
      <c r="G9" s="35"/>
      <c r="H9" s="35">
        <v>0</v>
      </c>
      <c r="I9" s="35"/>
      <c r="J9" s="35"/>
      <c r="K9" s="36"/>
    </row>
    <row r="10" s="30" customFormat="1" ht="12" spans="1:11">
      <c r="A10" s="35" t="s">
        <v>38</v>
      </c>
      <c r="B10" s="36" t="s">
        <v>39</v>
      </c>
      <c r="C10" s="36"/>
      <c r="D10" s="36"/>
      <c r="E10" s="36"/>
      <c r="F10" s="36"/>
      <c r="G10" s="36"/>
      <c r="H10" s="36"/>
      <c r="I10" s="36"/>
      <c r="J10" s="36"/>
      <c r="K10" s="36"/>
    </row>
    <row r="11" s="30" customFormat="1" ht="74" customHeight="1" spans="1:11">
      <c r="A11" s="35"/>
      <c r="B11" s="36"/>
      <c r="C11" s="36"/>
      <c r="D11" s="36"/>
      <c r="E11" s="36"/>
      <c r="F11" s="36"/>
      <c r="G11" s="36"/>
      <c r="H11" s="36"/>
      <c r="I11" s="36"/>
      <c r="J11" s="36"/>
      <c r="K11" s="36"/>
    </row>
    <row r="12" s="30" customFormat="1" ht="34" customHeight="1" spans="1:11">
      <c r="A12" s="35" t="s">
        <v>40</v>
      </c>
      <c r="B12" s="35" t="s">
        <v>41</v>
      </c>
      <c r="C12" s="35" t="s">
        <v>42</v>
      </c>
      <c r="D12" s="35" t="s">
        <v>43</v>
      </c>
      <c r="E12" s="35"/>
      <c r="F12" s="35"/>
      <c r="G12" s="35"/>
      <c r="H12" s="35"/>
      <c r="I12" s="35"/>
      <c r="J12" s="35"/>
      <c r="K12" s="35" t="s">
        <v>44</v>
      </c>
    </row>
    <row r="13" s="30" customFormat="1" ht="21" customHeight="1" spans="1:11">
      <c r="A13" s="35"/>
      <c r="B13" s="35" t="s">
        <v>45</v>
      </c>
      <c r="C13" s="35" t="s">
        <v>46</v>
      </c>
      <c r="D13" s="36" t="s">
        <v>47</v>
      </c>
      <c r="E13" s="36"/>
      <c r="F13" s="36"/>
      <c r="G13" s="36"/>
      <c r="H13" s="36"/>
      <c r="I13" s="36"/>
      <c r="J13" s="36"/>
      <c r="K13" s="36">
        <v>12</v>
      </c>
    </row>
    <row r="14" s="30" customFormat="1" ht="30" customHeight="1" spans="1:11">
      <c r="A14" s="35"/>
      <c r="B14" s="35"/>
      <c r="C14" s="35"/>
      <c r="D14" s="36" t="s">
        <v>48</v>
      </c>
      <c r="E14" s="36"/>
      <c r="F14" s="36"/>
      <c r="G14" s="36"/>
      <c r="H14" s="36"/>
      <c r="I14" s="36"/>
      <c r="J14" s="36"/>
      <c r="K14" s="36">
        <v>109</v>
      </c>
    </row>
    <row r="15" s="30" customFormat="1" ht="12" spans="1:11">
      <c r="A15" s="35"/>
      <c r="B15" s="35"/>
      <c r="C15" s="35"/>
      <c r="D15" s="36" t="s">
        <v>49</v>
      </c>
      <c r="E15" s="36"/>
      <c r="F15" s="36"/>
      <c r="G15" s="36"/>
      <c r="H15" s="36"/>
      <c r="I15" s="36"/>
      <c r="J15" s="36"/>
      <c r="K15" s="36"/>
    </row>
    <row r="16" s="30" customFormat="1" ht="20" customHeight="1" spans="1:11">
      <c r="A16" s="35"/>
      <c r="B16" s="35"/>
      <c r="C16" s="35" t="s">
        <v>50</v>
      </c>
      <c r="D16" s="36" t="s">
        <v>51</v>
      </c>
      <c r="E16" s="36"/>
      <c r="F16" s="36"/>
      <c r="G16" s="36"/>
      <c r="H16" s="36"/>
      <c r="I16" s="36"/>
      <c r="J16" s="36"/>
      <c r="K16" s="36" t="s">
        <v>52</v>
      </c>
    </row>
    <row r="17" s="30" customFormat="1" ht="33" customHeight="1" spans="1:11">
      <c r="A17" s="35"/>
      <c r="B17" s="35"/>
      <c r="C17" s="35"/>
      <c r="D17" s="36" t="s">
        <v>53</v>
      </c>
      <c r="E17" s="36"/>
      <c r="F17" s="36"/>
      <c r="G17" s="36"/>
      <c r="H17" s="36"/>
      <c r="I17" s="36"/>
      <c r="J17" s="36"/>
      <c r="K17" s="36" t="s">
        <v>54</v>
      </c>
    </row>
    <row r="18" s="30" customFormat="1" ht="15" customHeight="1" spans="1:11">
      <c r="A18" s="35"/>
      <c r="B18" s="35"/>
      <c r="C18" s="35" t="s">
        <v>55</v>
      </c>
      <c r="D18" s="36" t="s">
        <v>56</v>
      </c>
      <c r="E18" s="36"/>
      <c r="F18" s="36"/>
      <c r="G18" s="36"/>
      <c r="H18" s="36"/>
      <c r="I18" s="36"/>
      <c r="J18" s="36"/>
      <c r="K18" s="36"/>
    </row>
    <row r="19" s="30" customFormat="1" ht="15" customHeight="1" spans="1:11">
      <c r="A19" s="35"/>
      <c r="B19" s="35"/>
      <c r="C19" s="35"/>
      <c r="D19" s="36" t="s">
        <v>57</v>
      </c>
      <c r="E19" s="36"/>
      <c r="F19" s="36"/>
      <c r="G19" s="36"/>
      <c r="H19" s="36"/>
      <c r="I19" s="36"/>
      <c r="J19" s="36"/>
      <c r="K19" s="36"/>
    </row>
    <row r="20" s="30" customFormat="1" ht="34" customHeight="1" spans="1:11">
      <c r="A20" s="35"/>
      <c r="B20" s="35"/>
      <c r="C20" s="35" t="s">
        <v>58</v>
      </c>
      <c r="D20" s="36" t="s">
        <v>59</v>
      </c>
      <c r="E20" s="36"/>
      <c r="F20" s="36"/>
      <c r="G20" s="36"/>
      <c r="H20" s="36"/>
      <c r="I20" s="36"/>
      <c r="J20" s="36"/>
      <c r="K20" s="36" t="s">
        <v>60</v>
      </c>
    </row>
    <row r="21" s="30" customFormat="1" ht="58" customHeight="1" spans="1:11">
      <c r="A21" s="35"/>
      <c r="B21" s="35"/>
      <c r="C21" s="35"/>
      <c r="D21" s="36" t="s">
        <v>61</v>
      </c>
      <c r="E21" s="36"/>
      <c r="F21" s="36"/>
      <c r="G21" s="36"/>
      <c r="H21" s="36"/>
      <c r="I21" s="36"/>
      <c r="J21" s="36"/>
      <c r="K21" s="36" t="s">
        <v>62</v>
      </c>
    </row>
    <row r="22" s="30" customFormat="1" ht="19" customHeight="1" spans="1:11">
      <c r="A22" s="35"/>
      <c r="B22" s="35" t="s">
        <v>63</v>
      </c>
      <c r="C22" s="35" t="s">
        <v>64</v>
      </c>
      <c r="D22" s="36" t="s">
        <v>65</v>
      </c>
      <c r="E22" s="36"/>
      <c r="F22" s="36"/>
      <c r="G22" s="36"/>
      <c r="H22" s="36"/>
      <c r="I22" s="36"/>
      <c r="J22" s="36"/>
      <c r="K22" s="36" t="s">
        <v>66</v>
      </c>
    </row>
    <row r="23" s="30" customFormat="1" ht="19" customHeight="1" spans="1:11">
      <c r="A23" s="35"/>
      <c r="B23" s="35"/>
      <c r="C23" s="35"/>
      <c r="D23" s="36" t="s">
        <v>57</v>
      </c>
      <c r="E23" s="36"/>
      <c r="F23" s="36"/>
      <c r="G23" s="36"/>
      <c r="H23" s="36"/>
      <c r="I23" s="36"/>
      <c r="J23" s="36"/>
      <c r="K23" s="36"/>
    </row>
    <row r="24" s="30" customFormat="1" ht="19" customHeight="1" spans="1:11">
      <c r="A24" s="35"/>
      <c r="B24" s="35"/>
      <c r="C24" s="35" t="s">
        <v>67</v>
      </c>
      <c r="D24" s="36" t="s">
        <v>68</v>
      </c>
      <c r="E24" s="36"/>
      <c r="F24" s="36"/>
      <c r="G24" s="36"/>
      <c r="H24" s="36"/>
      <c r="I24" s="36"/>
      <c r="J24" s="36"/>
      <c r="K24" s="36" t="s">
        <v>69</v>
      </c>
    </row>
    <row r="25" s="30" customFormat="1" ht="19" customHeight="1" spans="1:11">
      <c r="A25" s="35"/>
      <c r="B25" s="35"/>
      <c r="C25" s="35"/>
      <c r="D25" s="36" t="s">
        <v>57</v>
      </c>
      <c r="E25" s="36"/>
      <c r="F25" s="36"/>
      <c r="G25" s="36"/>
      <c r="H25" s="36"/>
      <c r="I25" s="36"/>
      <c r="J25" s="36"/>
      <c r="K25" s="36"/>
    </row>
    <row r="26" s="30" customFormat="1" ht="19" customHeight="1" spans="1:11">
      <c r="A26" s="35"/>
      <c r="B26" s="35"/>
      <c r="C26" s="35" t="s">
        <v>70</v>
      </c>
      <c r="D26" s="36" t="s">
        <v>56</v>
      </c>
      <c r="E26" s="36"/>
      <c r="F26" s="36"/>
      <c r="G26" s="36"/>
      <c r="H26" s="36"/>
      <c r="I26" s="36"/>
      <c r="J26" s="36"/>
      <c r="K26" s="36"/>
    </row>
    <row r="27" s="30" customFormat="1" ht="19" customHeight="1" spans="1:11">
      <c r="A27" s="35"/>
      <c r="B27" s="35"/>
      <c r="C27" s="35"/>
      <c r="D27" s="36" t="s">
        <v>57</v>
      </c>
      <c r="E27" s="36"/>
      <c r="F27" s="36"/>
      <c r="G27" s="36"/>
      <c r="H27" s="36"/>
      <c r="I27" s="36"/>
      <c r="J27" s="36"/>
      <c r="K27" s="36"/>
    </row>
    <row r="28" s="30" customFormat="1" ht="19" customHeight="1" spans="1:11">
      <c r="A28" s="35"/>
      <c r="B28" s="35"/>
      <c r="C28" s="35" t="s">
        <v>71</v>
      </c>
      <c r="D28" s="36" t="s">
        <v>72</v>
      </c>
      <c r="E28" s="36"/>
      <c r="F28" s="36"/>
      <c r="G28" s="36"/>
      <c r="H28" s="36"/>
      <c r="I28" s="36"/>
      <c r="J28" s="36"/>
      <c r="K28" s="36" t="s">
        <v>73</v>
      </c>
    </row>
    <row r="29" s="30" customFormat="1" ht="19" customHeight="1" spans="1:11">
      <c r="A29" s="35"/>
      <c r="B29" s="35"/>
      <c r="C29" s="35"/>
      <c r="D29" s="36" t="s">
        <v>57</v>
      </c>
      <c r="E29" s="36"/>
      <c r="F29" s="36"/>
      <c r="G29" s="36"/>
      <c r="H29" s="36"/>
      <c r="I29" s="36"/>
      <c r="J29" s="36"/>
      <c r="K29" s="36"/>
    </row>
    <row r="30" s="30" customFormat="1" ht="19" customHeight="1" spans="1:11">
      <c r="A30" s="35"/>
      <c r="B30" s="35" t="s">
        <v>74</v>
      </c>
      <c r="C30" s="35" t="s">
        <v>75</v>
      </c>
      <c r="D30" s="36" t="s">
        <v>76</v>
      </c>
      <c r="E30" s="36"/>
      <c r="F30" s="36"/>
      <c r="G30" s="36"/>
      <c r="H30" s="36"/>
      <c r="I30" s="36"/>
      <c r="J30" s="36"/>
      <c r="K30" s="39" t="s">
        <v>77</v>
      </c>
    </row>
    <row r="31" s="30" customFormat="1" ht="19" customHeight="1" spans="1:11">
      <c r="A31" s="35"/>
      <c r="B31" s="35"/>
      <c r="C31" s="35"/>
      <c r="D31" s="36" t="s">
        <v>57</v>
      </c>
      <c r="E31" s="36"/>
      <c r="F31" s="36"/>
      <c r="G31" s="36"/>
      <c r="H31" s="36"/>
      <c r="I31" s="36"/>
      <c r="J31" s="36"/>
      <c r="K31" s="36"/>
    </row>
  </sheetData>
  <mergeCells count="53">
    <mergeCell ref="A1:B1"/>
    <mergeCell ref="A2:K2"/>
    <mergeCell ref="A3:K3"/>
    <mergeCell ref="A4:D4"/>
    <mergeCell ref="E4:K4"/>
    <mergeCell ref="A5:D5"/>
    <mergeCell ref="E5:K5"/>
    <mergeCell ref="A6:D6"/>
    <mergeCell ref="E6:G6"/>
    <mergeCell ref="H6:I6"/>
    <mergeCell ref="J6:K6"/>
    <mergeCell ref="E7:G7"/>
    <mergeCell ref="H7:K7"/>
    <mergeCell ref="E8:G8"/>
    <mergeCell ref="H8:K8"/>
    <mergeCell ref="E9:G9"/>
    <mergeCell ref="H9:K9"/>
    <mergeCell ref="D12:J12"/>
    <mergeCell ref="D13:J13"/>
    <mergeCell ref="D14:J14"/>
    <mergeCell ref="D15:J15"/>
    <mergeCell ref="D16:J16"/>
    <mergeCell ref="D17:J17"/>
    <mergeCell ref="D18:J18"/>
    <mergeCell ref="D19:J19"/>
    <mergeCell ref="D20:J20"/>
    <mergeCell ref="D21:J21"/>
    <mergeCell ref="D22:J22"/>
    <mergeCell ref="D23:J23"/>
    <mergeCell ref="D24:J24"/>
    <mergeCell ref="D25:J25"/>
    <mergeCell ref="D26:J26"/>
    <mergeCell ref="D27:J27"/>
    <mergeCell ref="D28:J28"/>
    <mergeCell ref="D29:J29"/>
    <mergeCell ref="D30:J30"/>
    <mergeCell ref="D31:J31"/>
    <mergeCell ref="A10:A11"/>
    <mergeCell ref="A12:A31"/>
    <mergeCell ref="B13:B21"/>
    <mergeCell ref="B22:B29"/>
    <mergeCell ref="B30:B31"/>
    <mergeCell ref="C13:C15"/>
    <mergeCell ref="C16:C17"/>
    <mergeCell ref="C18:C19"/>
    <mergeCell ref="C20:C21"/>
    <mergeCell ref="C22:C23"/>
    <mergeCell ref="C24:C25"/>
    <mergeCell ref="C26:C27"/>
    <mergeCell ref="C28:C29"/>
    <mergeCell ref="C30:C31"/>
    <mergeCell ref="A7:D9"/>
    <mergeCell ref="B10:K11"/>
  </mergeCells>
  <pageMargins left="0.7" right="0.629861111111111" top="0.511805555555556" bottom="0.432638888888889"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A22" sqref="A22"/>
    </sheetView>
  </sheetViews>
  <sheetFormatPr defaultColWidth="9" defaultRowHeight="14.25"/>
  <cols>
    <col min="1" max="1" width="9" style="1"/>
    <col min="2" max="2" width="13.875" style="1" customWidth="1"/>
    <col min="3" max="3" width="11.375" style="1" customWidth="1"/>
    <col min="4" max="5" width="9" style="1"/>
    <col min="6" max="6" width="12.75" style="1" customWidth="1"/>
    <col min="7" max="7" width="11.125" style="1" customWidth="1"/>
    <col min="8" max="8" width="9" style="1"/>
    <col min="9" max="9" width="16.875" style="1" customWidth="1"/>
    <col min="10" max="10" width="17.125" style="1" customWidth="1"/>
    <col min="11" max="16384" width="9" style="1"/>
  </cols>
  <sheetData>
    <row r="1" s="1" customFormat="1" ht="21" customHeight="1" spans="1:10">
      <c r="A1" s="2" t="s">
        <v>86</v>
      </c>
      <c r="B1" s="2"/>
      <c r="C1" s="3"/>
      <c r="D1" s="4"/>
      <c r="E1" s="4"/>
      <c r="F1" s="4"/>
      <c r="G1" s="4"/>
      <c r="H1" s="4"/>
      <c r="I1" s="4"/>
      <c r="J1" s="4"/>
    </row>
    <row r="2" s="1" customFormat="1" ht="24" spans="1:10">
      <c r="A2" s="5" t="s">
        <v>87</v>
      </c>
      <c r="B2" s="5"/>
      <c r="C2" s="5"/>
      <c r="D2" s="5"/>
      <c r="E2" s="5"/>
      <c r="F2" s="5"/>
      <c r="G2" s="5"/>
      <c r="H2" s="5"/>
      <c r="I2" s="5"/>
      <c r="J2" s="5"/>
    </row>
    <row r="3" s="1" customFormat="1" spans="1:10">
      <c r="A3" s="6" t="s">
        <v>88</v>
      </c>
      <c r="B3" s="7"/>
      <c r="C3" s="7"/>
      <c r="D3" s="8"/>
      <c r="E3" s="9"/>
      <c r="F3" s="9"/>
      <c r="G3" s="10"/>
      <c r="H3" s="11"/>
      <c r="I3" s="11"/>
      <c r="J3" s="27" t="s">
        <v>2</v>
      </c>
    </row>
    <row r="4" s="1" customFormat="1" ht="38" customHeight="1" spans="1:10">
      <c r="A4" s="12" t="s">
        <v>89</v>
      </c>
      <c r="B4" s="13" t="s">
        <v>90</v>
      </c>
      <c r="C4" s="13" t="s">
        <v>91</v>
      </c>
      <c r="D4" s="13" t="s">
        <v>92</v>
      </c>
      <c r="E4" s="13" t="s">
        <v>93</v>
      </c>
      <c r="F4" s="13" t="s">
        <v>94</v>
      </c>
      <c r="G4" s="13" t="s">
        <v>95</v>
      </c>
      <c r="H4" s="13" t="s">
        <v>96</v>
      </c>
      <c r="I4" s="13" t="s">
        <v>97</v>
      </c>
      <c r="J4" s="13" t="s">
        <v>98</v>
      </c>
    </row>
    <row r="5" s="1" customFormat="1" ht="25" customHeight="1" spans="1:10">
      <c r="A5" s="14" t="s">
        <v>11</v>
      </c>
      <c r="B5" s="15"/>
      <c r="C5" s="15"/>
      <c r="D5" s="15"/>
      <c r="E5" s="15"/>
      <c r="F5" s="15"/>
      <c r="G5" s="15"/>
      <c r="H5" s="15"/>
      <c r="I5" s="15"/>
      <c r="J5" s="15"/>
    </row>
    <row r="6" s="1" customFormat="1" ht="25" customHeight="1" spans="1:10">
      <c r="A6" s="16" t="s">
        <v>99</v>
      </c>
      <c r="B6" s="17"/>
      <c r="C6" s="17"/>
      <c r="D6" s="18"/>
      <c r="E6" s="19"/>
      <c r="F6" s="19"/>
      <c r="G6" s="19"/>
      <c r="H6" s="20"/>
      <c r="I6" s="28"/>
      <c r="J6" s="28"/>
    </row>
    <row r="7" s="1" customFormat="1" ht="25" customHeight="1" spans="1:10">
      <c r="A7" s="21">
        <v>2</v>
      </c>
      <c r="B7" s="22"/>
      <c r="C7" s="22"/>
      <c r="D7" s="23"/>
      <c r="E7" s="23"/>
      <c r="F7" s="23"/>
      <c r="G7" s="23"/>
      <c r="H7" s="23"/>
      <c r="I7" s="23"/>
      <c r="J7" s="23"/>
    </row>
    <row r="8" s="1" customFormat="1" ht="25" customHeight="1" spans="1:10">
      <c r="A8" s="21" t="s">
        <v>100</v>
      </c>
      <c r="B8" s="24"/>
      <c r="C8" s="24"/>
      <c r="D8" s="24"/>
      <c r="E8" s="25"/>
      <c r="F8" s="25"/>
      <c r="G8" s="25"/>
      <c r="H8" s="25"/>
      <c r="I8" s="25"/>
      <c r="J8" s="25"/>
    </row>
    <row r="9" s="1" customFormat="1" ht="25" customHeight="1" spans="1:10">
      <c r="A9" s="21"/>
      <c r="B9" s="22"/>
      <c r="C9" s="22"/>
      <c r="D9" s="23"/>
      <c r="E9" s="23"/>
      <c r="F9" s="23"/>
      <c r="G9" s="23"/>
      <c r="H9" s="23"/>
      <c r="I9" s="23"/>
      <c r="J9" s="23"/>
    </row>
    <row r="10" s="1" customFormat="1" ht="25" customHeight="1" spans="1:10">
      <c r="A10" s="21"/>
      <c r="B10" s="22"/>
      <c r="C10" s="22"/>
      <c r="D10" s="23"/>
      <c r="E10" s="23"/>
      <c r="F10" s="23"/>
      <c r="G10" s="23"/>
      <c r="H10" s="23"/>
      <c r="I10" s="23"/>
      <c r="J10" s="23"/>
    </row>
    <row r="11" s="1" customFormat="1" ht="25" customHeight="1" spans="1:10">
      <c r="A11" s="21"/>
      <c r="B11" s="22"/>
      <c r="C11" s="22"/>
      <c r="D11" s="23"/>
      <c r="E11" s="23"/>
      <c r="F11" s="23"/>
      <c r="G11" s="23"/>
      <c r="H11" s="23"/>
      <c r="I11" s="23"/>
      <c r="J11" s="23"/>
    </row>
    <row r="12" s="1" customFormat="1" ht="25" customHeight="1" spans="1:10">
      <c r="A12" s="21"/>
      <c r="B12" s="22"/>
      <c r="C12" s="22"/>
      <c r="D12" s="23"/>
      <c r="E12" s="23"/>
      <c r="F12" s="23"/>
      <c r="G12" s="23"/>
      <c r="H12" s="23"/>
      <c r="I12" s="23"/>
      <c r="J12" s="23"/>
    </row>
    <row r="13" s="1" customFormat="1" ht="25" customHeight="1" spans="1:10">
      <c r="A13" s="21"/>
      <c r="B13" s="22"/>
      <c r="C13" s="22"/>
      <c r="D13" s="23"/>
      <c r="E13" s="23"/>
      <c r="F13" s="23"/>
      <c r="G13" s="23"/>
      <c r="H13" s="23"/>
      <c r="I13" s="23"/>
      <c r="J13" s="23"/>
    </row>
    <row r="14" s="1" customFormat="1" ht="25" customHeight="1" spans="1:10">
      <c r="A14" s="21"/>
      <c r="B14" s="22"/>
      <c r="C14" s="22"/>
      <c r="D14" s="23"/>
      <c r="E14" s="23"/>
      <c r="F14" s="23"/>
      <c r="G14" s="23"/>
      <c r="H14" s="23"/>
      <c r="I14" s="23"/>
      <c r="J14" s="29"/>
    </row>
    <row r="15" s="1" customFormat="1" ht="18" customHeight="1" spans="1:10">
      <c r="A15" s="26" t="s">
        <v>101</v>
      </c>
      <c r="B15" s="26"/>
      <c r="C15" s="26"/>
      <c r="D15" s="26"/>
      <c r="E15" s="26"/>
      <c r="F15" s="26"/>
      <c r="G15" s="26"/>
      <c r="H15" s="26"/>
      <c r="I15" s="26"/>
      <c r="J15" s="26"/>
    </row>
    <row r="16" s="1" customFormat="1" ht="18" customHeight="1" spans="1:10">
      <c r="A16" s="2" t="s">
        <v>102</v>
      </c>
      <c r="B16" s="2"/>
      <c r="C16" s="2"/>
      <c r="D16" s="2"/>
      <c r="E16" s="2"/>
      <c r="F16" s="2"/>
      <c r="G16" s="2"/>
      <c r="H16" s="2"/>
      <c r="I16" s="2"/>
      <c r="J16" s="2"/>
    </row>
    <row r="17" s="1" customFormat="1" ht="18" customHeight="1" spans="1:10">
      <c r="A17" s="4" t="s">
        <v>103</v>
      </c>
      <c r="B17" s="4"/>
      <c r="C17" s="4"/>
      <c r="D17" s="4"/>
      <c r="E17" s="4"/>
      <c r="F17" s="4"/>
      <c r="G17" s="4"/>
      <c r="H17" s="4"/>
      <c r="I17" s="4"/>
      <c r="J17" s="4"/>
    </row>
  </sheetData>
  <mergeCells count="5">
    <mergeCell ref="A1:B1"/>
    <mergeCell ref="A2:J2"/>
    <mergeCell ref="A15:J15"/>
    <mergeCell ref="A16:J16"/>
    <mergeCell ref="A17:J17"/>
  </mergeCells>
  <pageMargins left="1.33819444444444" right="0.75" top="0.786805555555556"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附件1</vt:lpstr>
      <vt:lpstr>附件2</vt:lpstr>
      <vt:lpstr>皮山县</vt:lpstr>
      <vt:lpstr>墨玉县</vt:lpstr>
      <vt:lpstr>和田县</vt:lpstr>
      <vt:lpstr>洛浦县</vt:lpstr>
      <vt:lpstr>策勒县</vt:lpstr>
      <vt:lpstr>于田县</vt:lpstr>
      <vt:lpstr>民丰县</vt:lpstr>
      <vt:lpstr>和田市</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2019-07-17T05:24:39Z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