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<sst xmlns="http://schemas.openxmlformats.org/spreadsheetml/2006/main" count="23">
  <si>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附件1：</t>
  </si>
  <si>
    <t>2019年中央农业资源及生态保护补助资金（项目部分）分配表</t>
  </si>
  <si>
    <t>单位：万元</t>
  </si>
  <si>
    <t>序号</t>
  </si>
  <si>
    <t>地州（市）/单位</t>
  </si>
  <si>
    <t>合计</t>
  </si>
  <si>
    <t>已提前下达</t>
  </si>
  <si>
    <t>此次下达</t>
  </si>
  <si>
    <t>资金合计</t>
  </si>
  <si>
    <t>禁牧补助</t>
  </si>
  <si>
    <t>草畜平衡</t>
  </si>
  <si>
    <t>面积</t>
  </si>
  <si>
    <t>补助</t>
  </si>
  <si>
    <t>奖励</t>
  </si>
  <si>
    <t>皮山县</t>
  </si>
  <si>
    <t>墨玉县</t>
  </si>
  <si>
    <t>和田县</t>
  </si>
  <si>
    <t>洛浦县</t>
  </si>
  <si>
    <t>策勒县</t>
  </si>
  <si>
    <t>于田县</t>
  </si>
  <si>
    <t>民丰县</t>
  </si>
  <si>
    <t>和田市</t>
  </si>
  <si>
    <t>地区农技中心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</si>
</sst>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49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4" fillId="0" borderId="8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2" sqref="A2:I2"/>
    </sheetView>
  </sheetViews>
  <sheetFormatPr defaultColWidth="9" defaultRowHeight="13.5"/>
  <cols>
    <col min="1" max="1" width="8.75" customWidth="1"/>
    <col min="2" max="2" width="18.75" customWidth="1"/>
    <col min="3" max="3" width="18.5" customWidth="1"/>
    <col min="4" max="4" width="13.375" customWidth="1"/>
    <col min="5" max="5" width="16.125" customWidth="1"/>
    <col min="6" max="6" width="12.875" customWidth="1"/>
    <col min="7" max="7" width="14.375" customWidth="1"/>
    <col min="8" max="8" width="13.75" customWidth="1"/>
    <col min="9" max="9" width="15.625" customWidth="1"/>
  </cols>
  <sheetData>
    <row r="1" ht="14.25" spans="1:5">
      <c r="A1" s="1" t="s">
        <v>0</v>
      </c>
      <c r="B1" s="1"/>
      <c r="C1" s="1"/>
      <c r="D1" s="1"/>
      <c r="E1" s="1"/>
    </row>
    <row r="2" ht="4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75" customHeight="1" spans="1:5">
      <c r="A3" s="3" t="s">
        <v>2</v>
      </c>
      <c r="B3" s="3"/>
      <c r="C3" s="3"/>
      <c r="D3" s="3"/>
      <c r="E3" s="4"/>
    </row>
    <row r="4" ht="21.75" customHeight="1" spans="1:9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7"/>
      <c r="G4" s="7"/>
      <c r="H4" s="7"/>
      <c r="I4" s="18"/>
    </row>
    <row r="5" ht="21.75" customHeight="1" spans="1:9">
      <c r="A5" s="8"/>
      <c r="B5" s="8"/>
      <c r="C5" s="8"/>
      <c r="D5" s="8"/>
      <c r="E5" s="9" t="s">
        <v>8</v>
      </c>
      <c r="F5" s="9" t="s">
        <v>9</v>
      </c>
      <c r="G5" s="9"/>
      <c r="H5" s="9" t="s">
        <v>10</v>
      </c>
      <c r="I5" s="9"/>
    </row>
    <row r="6" ht="21.75" customHeight="1" spans="1:9">
      <c r="A6" s="8"/>
      <c r="B6" s="8"/>
      <c r="C6" s="10"/>
      <c r="D6" s="10"/>
      <c r="E6" s="9"/>
      <c r="F6" s="9" t="s">
        <v>11</v>
      </c>
      <c r="G6" s="9" t="s">
        <v>12</v>
      </c>
      <c r="H6" s="9" t="s">
        <v>11</v>
      </c>
      <c r="I6" s="9" t="s">
        <v>13</v>
      </c>
    </row>
    <row r="7" ht="29.25" customHeight="1" spans="1:9">
      <c r="A7" s="11" t="s">
        <v>5</v>
      </c>
      <c r="B7" s="12"/>
      <c r="C7" s="13">
        <f>D7+E7</f>
        <v>12880.5</v>
      </c>
      <c r="D7" s="14">
        <v>652</v>
      </c>
      <c r="E7" s="13">
        <v>12228.5</v>
      </c>
      <c r="F7" s="15">
        <v>936</v>
      </c>
      <c r="G7" s="15">
        <v>5616</v>
      </c>
      <c r="H7" s="15">
        <v>2645</v>
      </c>
      <c r="I7" s="15">
        <v>6612.5</v>
      </c>
    </row>
    <row r="8" ht="30" customHeight="1" spans="1:9">
      <c r="A8" s="15">
        <v>1</v>
      </c>
      <c r="B8" s="15" t="s">
        <v>14</v>
      </c>
      <c r="C8" s="13">
        <f t="shared" ref="C8:C16" si="0">D8+E8</f>
        <v>2251.5</v>
      </c>
      <c r="D8" s="15"/>
      <c r="E8" s="15">
        <v>2251.5</v>
      </c>
      <c r="F8" s="15">
        <v>154</v>
      </c>
      <c r="G8" s="15">
        <v>924</v>
      </c>
      <c r="H8" s="15">
        <v>531</v>
      </c>
      <c r="I8" s="15">
        <v>1327.5</v>
      </c>
    </row>
    <row r="9" ht="30" customHeight="1" spans="1:9">
      <c r="A9" s="15">
        <v>2</v>
      </c>
      <c r="B9" s="15" t="s">
        <v>15</v>
      </c>
      <c r="C9" s="13">
        <f t="shared" si="0"/>
        <v>899.2</v>
      </c>
      <c r="D9" s="15">
        <v>191.7</v>
      </c>
      <c r="E9" s="15">
        <v>707.5</v>
      </c>
      <c r="F9" s="15">
        <v>75</v>
      </c>
      <c r="G9" s="15">
        <v>450</v>
      </c>
      <c r="H9" s="15">
        <v>103</v>
      </c>
      <c r="I9" s="15">
        <v>257.5</v>
      </c>
    </row>
    <row r="10" ht="30" customHeight="1" spans="1:9">
      <c r="A10" s="15">
        <v>3</v>
      </c>
      <c r="B10" s="15" t="s">
        <v>16</v>
      </c>
      <c r="C10" s="13">
        <f t="shared" si="0"/>
        <v>2408.6</v>
      </c>
      <c r="D10" s="16">
        <v>191.6</v>
      </c>
      <c r="E10" s="15">
        <v>2217</v>
      </c>
      <c r="F10" s="15">
        <v>172</v>
      </c>
      <c r="G10" s="15">
        <v>1032</v>
      </c>
      <c r="H10" s="15">
        <v>474</v>
      </c>
      <c r="I10" s="15">
        <v>1185</v>
      </c>
    </row>
    <row r="11" ht="30" customHeight="1" spans="1:9">
      <c r="A11" s="15">
        <v>4</v>
      </c>
      <c r="B11" s="15" t="s">
        <v>17</v>
      </c>
      <c r="C11" s="13">
        <f t="shared" si="0"/>
        <v>625.7</v>
      </c>
      <c r="D11" s="16">
        <v>191.7</v>
      </c>
      <c r="E11" s="15">
        <v>434</v>
      </c>
      <c r="F11" s="15">
        <v>44</v>
      </c>
      <c r="G11" s="15">
        <v>264</v>
      </c>
      <c r="H11" s="15">
        <v>68</v>
      </c>
      <c r="I11" s="15">
        <v>170</v>
      </c>
    </row>
    <row r="12" ht="30" customHeight="1" spans="1:9">
      <c r="A12" s="15">
        <v>5</v>
      </c>
      <c r="B12" s="15" t="s">
        <v>18</v>
      </c>
      <c r="C12" s="13">
        <f t="shared" si="0"/>
        <v>1604.5</v>
      </c>
      <c r="D12" s="16">
        <v>10</v>
      </c>
      <c r="E12" s="15">
        <v>1594.5</v>
      </c>
      <c r="F12" s="15">
        <v>107</v>
      </c>
      <c r="G12" s="15">
        <v>642</v>
      </c>
      <c r="H12" s="15">
        <v>381</v>
      </c>
      <c r="I12" s="15">
        <v>952.5</v>
      </c>
    </row>
    <row r="13" ht="30" customHeight="1" spans="1:9">
      <c r="A13" s="15">
        <v>6</v>
      </c>
      <c r="B13" s="15" t="s">
        <v>19</v>
      </c>
      <c r="C13" s="13">
        <f t="shared" si="0"/>
        <v>2137.5</v>
      </c>
      <c r="D13" s="16">
        <v>10</v>
      </c>
      <c r="E13" s="15">
        <v>2127.5</v>
      </c>
      <c r="F13" s="15">
        <v>115</v>
      </c>
      <c r="G13" s="15">
        <v>690</v>
      </c>
      <c r="H13" s="15">
        <v>575</v>
      </c>
      <c r="I13" s="15">
        <v>1437.5</v>
      </c>
    </row>
    <row r="14" ht="30" customHeight="1" spans="1:9">
      <c r="A14" s="15">
        <v>7</v>
      </c>
      <c r="B14" s="15" t="s">
        <v>20</v>
      </c>
      <c r="C14" s="13">
        <f t="shared" si="0"/>
        <v>2625.5</v>
      </c>
      <c r="D14" s="16">
        <v>10</v>
      </c>
      <c r="E14" s="15">
        <v>2615.5</v>
      </c>
      <c r="F14" s="15">
        <v>238</v>
      </c>
      <c r="G14" s="15">
        <v>1428</v>
      </c>
      <c r="H14" s="15">
        <v>475</v>
      </c>
      <c r="I14" s="15">
        <v>1187.5</v>
      </c>
    </row>
    <row r="15" ht="30" customHeight="1" spans="1:9">
      <c r="A15" s="15">
        <v>8</v>
      </c>
      <c r="B15" s="15" t="s">
        <v>21</v>
      </c>
      <c r="C15" s="13">
        <f t="shared" si="0"/>
        <v>281</v>
      </c>
      <c r="D15" s="15"/>
      <c r="E15" s="15">
        <v>281</v>
      </c>
      <c r="F15" s="15">
        <v>31</v>
      </c>
      <c r="G15" s="15">
        <v>186</v>
      </c>
      <c r="H15" s="15">
        <v>38</v>
      </c>
      <c r="I15" s="15">
        <v>95</v>
      </c>
    </row>
    <row r="16" ht="30" customHeight="1" spans="1:9">
      <c r="A16" s="15">
        <v>9</v>
      </c>
      <c r="B16" s="15" t="s">
        <v>22</v>
      </c>
      <c r="C16" s="13">
        <f t="shared" si="0"/>
        <v>47</v>
      </c>
      <c r="D16" s="15">
        <v>47</v>
      </c>
      <c r="E16" s="15"/>
      <c r="F16" s="17"/>
      <c r="G16" s="17"/>
      <c r="H16" s="17"/>
      <c r="I16" s="17"/>
    </row>
  </sheetData>
  <mergeCells count="12">
    <mergeCell ref="A1:E1"/>
    <mergeCell ref="A2:I2"/>
    <mergeCell ref="A3:E3"/>
    <mergeCell ref="E4:I4"/>
    <mergeCell ref="F5:G5"/>
    <mergeCell ref="H5:I5"/>
    <mergeCell ref="A7:B7"/>
    <mergeCell ref="A4:A6"/>
    <mergeCell ref="B4:B6"/>
    <mergeCell ref="C4:C6"/>
    <mergeCell ref="D4:D6"/>
    <mergeCell ref="E5:E6"/>
  </mergeCells>
  <printOptions horizontalCentered="1"/>
  <pageMargins left="0.275" right="0.393055555555556" top="0.590277777777778" bottom="0.747916666666667" header="0.313888888888889" footer="0.313888888888889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2019-07-17T14:37:05Z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